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yamada-k2zm\Desktop\"/>
    </mc:Choice>
  </mc:AlternateContent>
  <bookViews>
    <workbookView xWindow="-120" yWindow="-120" windowWidth="29040" windowHeight="15840"/>
  </bookViews>
  <sheets>
    <sheet name="回答" sheetId="4" r:id="rId1"/>
    <sheet name="（回答例）" sheetId="6" r:id="rId2"/>
  </sheets>
  <definedNames>
    <definedName name="_xlnm._FilterDatabase" localSheetId="1" hidden="1">'（回答例）'!$A$50:$M$50</definedName>
    <definedName name="_xlnm._FilterDatabase" localSheetId="0" hidden="1">回答!$A$50:$M$50</definedName>
    <definedName name="_xlnm.Print_Area" localSheetId="1">'（回答例）'!$A$1:$H$681</definedName>
    <definedName name="_xlnm.Print_Area" localSheetId="0">回答!$A$1:$H$681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7" i="6" l="1"/>
  <c r="H127" i="6"/>
  <c r="E127" i="6"/>
  <c r="I126" i="6"/>
  <c r="I125" i="6"/>
  <c r="I124" i="6"/>
  <c r="I123" i="6"/>
  <c r="H123" i="6"/>
  <c r="E123" i="6"/>
  <c r="I122" i="6"/>
  <c r="I121" i="6"/>
  <c r="I120" i="6"/>
  <c r="I119" i="6"/>
  <c r="H119" i="6"/>
  <c r="E119" i="6"/>
  <c r="I118" i="6"/>
  <c r="I127" i="4"/>
  <c r="H127" i="4"/>
  <c r="E127" i="4"/>
  <c r="I126" i="4"/>
  <c r="I125" i="4"/>
  <c r="I124" i="4"/>
  <c r="I123" i="4"/>
  <c r="H123" i="4"/>
  <c r="E123" i="4"/>
  <c r="I122" i="4"/>
  <c r="I121" i="4"/>
  <c r="I120" i="4"/>
  <c r="I119" i="4"/>
  <c r="H119" i="4"/>
  <c r="E119" i="4"/>
  <c r="I118" i="4"/>
  <c r="I59" i="4"/>
  <c r="I99" i="4"/>
  <c r="I181" i="6"/>
  <c r="H181" i="6"/>
  <c r="E181" i="6"/>
  <c r="I180" i="6"/>
  <c r="I179" i="6"/>
  <c r="H179" i="6"/>
  <c r="E179" i="6"/>
  <c r="I178" i="6"/>
  <c r="I177" i="6"/>
  <c r="H177" i="6"/>
  <c r="E177" i="6"/>
  <c r="I176" i="6"/>
  <c r="I175" i="6"/>
  <c r="I174" i="6"/>
  <c r="I173" i="6"/>
  <c r="I172" i="6"/>
  <c r="I171" i="6"/>
  <c r="I170" i="6"/>
  <c r="H170" i="6"/>
  <c r="E170" i="6"/>
  <c r="I169" i="6"/>
  <c r="I168" i="6"/>
  <c r="I167" i="6"/>
  <c r="H167" i="6"/>
  <c r="E167" i="6"/>
  <c r="I166" i="6"/>
  <c r="I165" i="6"/>
  <c r="I164" i="6"/>
  <c r="I163" i="6"/>
  <c r="I162" i="6"/>
  <c r="H162" i="6"/>
  <c r="E162" i="6"/>
  <c r="I161" i="6"/>
  <c r="I160" i="6"/>
  <c r="I159" i="6"/>
  <c r="I158" i="6"/>
  <c r="I157" i="6"/>
  <c r="I156" i="6"/>
  <c r="H156" i="6"/>
  <c r="E156" i="6"/>
  <c r="I155" i="6"/>
  <c r="I154" i="6"/>
  <c r="I153" i="6"/>
  <c r="I152" i="6"/>
  <c r="I151" i="6"/>
  <c r="I150" i="6"/>
  <c r="H150" i="6"/>
  <c r="E150" i="6"/>
  <c r="I149" i="6"/>
  <c r="I148" i="6"/>
  <c r="I147" i="6"/>
  <c r="I146" i="6"/>
  <c r="I145" i="6"/>
  <c r="H145" i="6"/>
  <c r="E145" i="6"/>
  <c r="I144" i="6"/>
  <c r="I143" i="6"/>
  <c r="I135" i="6"/>
  <c r="I134" i="6"/>
  <c r="I142" i="6"/>
  <c r="H142" i="6"/>
  <c r="E142" i="6"/>
  <c r="I141" i="6"/>
  <c r="I140" i="6"/>
  <c r="I139" i="6"/>
  <c r="I138" i="6"/>
  <c r="I137" i="6"/>
  <c r="I136" i="6"/>
  <c r="I133" i="6"/>
  <c r="H133" i="6"/>
  <c r="E133" i="6"/>
  <c r="I132" i="6"/>
  <c r="I131" i="6"/>
  <c r="I130" i="6"/>
  <c r="I129" i="6"/>
  <c r="I128" i="6"/>
  <c r="I117" i="6"/>
  <c r="H117" i="6"/>
  <c r="E117" i="6"/>
  <c r="I116" i="6"/>
  <c r="I115" i="6"/>
  <c r="H115" i="6"/>
  <c r="E115" i="6"/>
  <c r="I114" i="6"/>
  <c r="I113" i="6"/>
  <c r="H113" i="6"/>
  <c r="E113" i="6"/>
  <c r="I112" i="6"/>
  <c r="I111" i="6"/>
  <c r="B200" i="6" s="1"/>
  <c r="I110" i="6"/>
  <c r="H110" i="6"/>
  <c r="E110" i="6"/>
  <c r="I109" i="6"/>
  <c r="I108" i="6"/>
  <c r="H108" i="6"/>
  <c r="E108" i="6"/>
  <c r="I107" i="6"/>
  <c r="I106" i="6"/>
  <c r="I105" i="6"/>
  <c r="I104" i="6"/>
  <c r="I103" i="6"/>
  <c r="I102" i="6"/>
  <c r="H102" i="6"/>
  <c r="E102" i="6"/>
  <c r="I101" i="6"/>
  <c r="I100" i="6"/>
  <c r="I99" i="6"/>
  <c r="I98" i="6"/>
  <c r="I97" i="6"/>
  <c r="H97" i="6"/>
  <c r="E97" i="6"/>
  <c r="I96" i="6"/>
  <c r="I95" i="6"/>
  <c r="I94" i="6"/>
  <c r="I93" i="6"/>
  <c r="I92" i="6"/>
  <c r="I91" i="6"/>
  <c r="I90" i="6"/>
  <c r="I89" i="6"/>
  <c r="I88" i="6"/>
  <c r="H88" i="6"/>
  <c r="E88" i="6"/>
  <c r="I87" i="6"/>
  <c r="I86" i="6"/>
  <c r="I85" i="6"/>
  <c r="I84" i="6"/>
  <c r="I83" i="6"/>
  <c r="I82" i="6"/>
  <c r="H82" i="6"/>
  <c r="E82" i="6"/>
  <c r="I81" i="6"/>
  <c r="I80" i="6"/>
  <c r="H80" i="6"/>
  <c r="E80" i="6"/>
  <c r="I79" i="6"/>
  <c r="I78" i="6"/>
  <c r="I77" i="6"/>
  <c r="H77" i="6"/>
  <c r="E77" i="6"/>
  <c r="I76" i="6"/>
  <c r="I75" i="6"/>
  <c r="I74" i="6"/>
  <c r="I73" i="6"/>
  <c r="I72" i="6"/>
  <c r="I71" i="6"/>
  <c r="I70" i="6"/>
  <c r="I69" i="6"/>
  <c r="I68" i="6"/>
  <c r="I67" i="6"/>
  <c r="I66" i="6"/>
  <c r="I65" i="6"/>
  <c r="I64" i="6"/>
  <c r="I63" i="6"/>
  <c r="I62" i="6"/>
  <c r="I61" i="6"/>
  <c r="I60" i="6"/>
  <c r="I59" i="6"/>
  <c r="B212" i="6" s="1"/>
  <c r="I58" i="6"/>
  <c r="I57" i="6"/>
  <c r="H57" i="6"/>
  <c r="E57" i="6"/>
  <c r="I56" i="6"/>
  <c r="I55" i="6"/>
  <c r="I54" i="6"/>
  <c r="I53" i="6"/>
  <c r="H53" i="6"/>
  <c r="E53" i="6"/>
  <c r="I52" i="6"/>
  <c r="I51" i="6"/>
  <c r="I50" i="6"/>
  <c r="H50" i="6"/>
  <c r="I49" i="6"/>
  <c r="B188" i="6" s="1"/>
  <c r="H49" i="6"/>
  <c r="I181" i="4"/>
  <c r="H181" i="4"/>
  <c r="E181" i="4"/>
  <c r="I179" i="4"/>
  <c r="H179" i="4"/>
  <c r="E179" i="4"/>
  <c r="I177" i="4"/>
  <c r="H177" i="4"/>
  <c r="E177" i="4"/>
  <c r="I170" i="4"/>
  <c r="H170" i="4"/>
  <c r="E170" i="4"/>
  <c r="I167" i="4"/>
  <c r="H167" i="4"/>
  <c r="E167" i="4"/>
  <c r="I162" i="4"/>
  <c r="H162" i="4"/>
  <c r="E162" i="4"/>
  <c r="I156" i="4"/>
  <c r="H156" i="4"/>
  <c r="E156" i="4"/>
  <c r="I150" i="4"/>
  <c r="H150" i="4"/>
  <c r="E150" i="4"/>
  <c r="I145" i="4"/>
  <c r="H145" i="4"/>
  <c r="E145" i="4"/>
  <c r="I142" i="4"/>
  <c r="H142" i="4"/>
  <c r="E142" i="4"/>
  <c r="I133" i="4"/>
  <c r="H133" i="4"/>
  <c r="E133" i="4"/>
  <c r="I117" i="4"/>
  <c r="H117" i="4"/>
  <c r="E117" i="4"/>
  <c r="I115" i="4"/>
  <c r="H115" i="4"/>
  <c r="E115" i="4"/>
  <c r="I113" i="4"/>
  <c r="H113" i="4"/>
  <c r="E113" i="4"/>
  <c r="I110" i="4"/>
  <c r="H110" i="4"/>
  <c r="E110" i="4"/>
  <c r="I108" i="4"/>
  <c r="H108" i="4"/>
  <c r="E108" i="4"/>
  <c r="I102" i="4"/>
  <c r="H102" i="4"/>
  <c r="E102" i="4"/>
  <c r="I97" i="4"/>
  <c r="H97" i="4"/>
  <c r="E97" i="4"/>
  <c r="I88" i="4"/>
  <c r="H88" i="4"/>
  <c r="E88" i="4"/>
  <c r="I82" i="4"/>
  <c r="H82" i="4"/>
  <c r="E82" i="4"/>
  <c r="I80" i="4"/>
  <c r="H80" i="4"/>
  <c r="E80" i="4"/>
  <c r="I77" i="4"/>
  <c r="H77" i="4"/>
  <c r="E77" i="4"/>
  <c r="I57" i="4"/>
  <c r="H57" i="4"/>
  <c r="E57" i="4"/>
  <c r="I53" i="4"/>
  <c r="E53" i="4"/>
  <c r="H53" i="4"/>
  <c r="I180" i="4"/>
  <c r="I178" i="4"/>
  <c r="I176" i="4"/>
  <c r="I175" i="4"/>
  <c r="I174" i="4"/>
  <c r="I173" i="4"/>
  <c r="I172" i="4"/>
  <c r="I171" i="4"/>
  <c r="I169" i="4"/>
  <c r="I168" i="4"/>
  <c r="I166" i="4"/>
  <c r="I165" i="4"/>
  <c r="I164" i="4"/>
  <c r="I163" i="4"/>
  <c r="I161" i="4"/>
  <c r="I160" i="4"/>
  <c r="I159" i="4"/>
  <c r="I158" i="4"/>
  <c r="I157" i="4"/>
  <c r="I155" i="4"/>
  <c r="I154" i="4"/>
  <c r="I153" i="4"/>
  <c r="I152" i="4"/>
  <c r="I151" i="4"/>
  <c r="I149" i="4"/>
  <c r="I148" i="4"/>
  <c r="I147" i="4"/>
  <c r="I146" i="4"/>
  <c r="I144" i="4"/>
  <c r="I143" i="4"/>
  <c r="I135" i="4"/>
  <c r="I134" i="4"/>
  <c r="I141" i="4"/>
  <c r="I140" i="4"/>
  <c r="I139" i="4"/>
  <c r="I138" i="4"/>
  <c r="I137" i="4"/>
  <c r="I136" i="4"/>
  <c r="I132" i="4"/>
  <c r="I131" i="4"/>
  <c r="I130" i="4"/>
  <c r="I129" i="4"/>
  <c r="I128" i="4"/>
  <c r="I116" i="4"/>
  <c r="I114" i="4"/>
  <c r="I112" i="4"/>
  <c r="I111" i="4"/>
  <c r="I109" i="4"/>
  <c r="I107" i="4"/>
  <c r="I106" i="4"/>
  <c r="I105" i="4"/>
  <c r="I104" i="4"/>
  <c r="I103" i="4"/>
  <c r="I101" i="4"/>
  <c r="I100" i="4"/>
  <c r="I98" i="4"/>
  <c r="I96" i="4"/>
  <c r="I95" i="4"/>
  <c r="I94" i="4"/>
  <c r="I93" i="4"/>
  <c r="I92" i="4"/>
  <c r="I91" i="4"/>
  <c r="I87" i="4"/>
  <c r="I86" i="4"/>
  <c r="I85" i="4"/>
  <c r="I84" i="4"/>
  <c r="I83" i="4"/>
  <c r="I90" i="4"/>
  <c r="I89" i="4"/>
  <c r="I81" i="4"/>
  <c r="I79" i="4"/>
  <c r="I78" i="4"/>
  <c r="I76" i="4"/>
  <c r="I75" i="4"/>
  <c r="I74" i="4"/>
  <c r="I73" i="4"/>
  <c r="I72" i="4"/>
  <c r="I71" i="4"/>
  <c r="I70" i="4"/>
  <c r="I69" i="4"/>
  <c r="I68" i="4"/>
  <c r="I67" i="4"/>
  <c r="I66" i="4"/>
  <c r="I65" i="4"/>
  <c r="I64" i="4"/>
  <c r="I63" i="4"/>
  <c r="I62" i="4"/>
  <c r="I61" i="4"/>
  <c r="I60" i="4"/>
  <c r="A233" i="4"/>
  <c r="I58" i="4"/>
  <c r="I56" i="4"/>
  <c r="I55" i="4"/>
  <c r="I54" i="4"/>
  <c r="I52" i="4"/>
  <c r="I51" i="4"/>
  <c r="I50" i="4"/>
  <c r="H50" i="4"/>
  <c r="I49" i="4"/>
  <c r="H49" i="4"/>
  <c r="A231" i="4" l="1"/>
  <c r="A231" i="6"/>
  <c r="A229" i="6"/>
  <c r="A233" i="6"/>
  <c r="A229" i="4"/>
  <c r="B188" i="4"/>
  <c r="B200" i="4"/>
  <c r="B212" i="4"/>
</calcChain>
</file>

<file path=xl/sharedStrings.xml><?xml version="1.0" encoding="utf-8"?>
<sst xmlns="http://schemas.openxmlformats.org/spreadsheetml/2006/main" count="1744" uniqueCount="521">
  <si>
    <t>【回答方法】</t>
    <rPh sb="1" eb="3">
      <t>カイトウ</t>
    </rPh>
    <rPh sb="3" eb="5">
      <t>ホウホウ</t>
    </rPh>
    <phoneticPr fontId="1"/>
  </si>
  <si>
    <t>※プルダウンの中から該当する回答を選択</t>
    <rPh sb="7" eb="8">
      <t>ナカ</t>
    </rPh>
    <rPh sb="10" eb="12">
      <t>ガイトウ</t>
    </rPh>
    <rPh sb="14" eb="16">
      <t>カイトウ</t>
    </rPh>
    <rPh sb="17" eb="19">
      <t>センタク</t>
    </rPh>
    <phoneticPr fontId="1"/>
  </si>
  <si>
    <t>※自由記述</t>
    <rPh sb="1" eb="3">
      <t>ジユウ</t>
    </rPh>
    <rPh sb="3" eb="5">
      <t>キジュツ</t>
    </rPh>
    <phoneticPr fontId="1"/>
  </si>
  <si>
    <t>0. 回答者属性</t>
    <rPh sb="3" eb="6">
      <t>カイトウシャ</t>
    </rPh>
    <rPh sb="6" eb="8">
      <t>ゾクセイ</t>
    </rPh>
    <phoneticPr fontId="1"/>
  </si>
  <si>
    <t>＜アンケート回答に関する問合せ、返信先＞</t>
    <rPh sb="6" eb="8">
      <t>カイトウ</t>
    </rPh>
    <rPh sb="9" eb="10">
      <t>カン</t>
    </rPh>
    <rPh sb="12" eb="14">
      <t>トイアワ</t>
    </rPh>
    <rPh sb="16" eb="18">
      <t>ヘンシン</t>
    </rPh>
    <rPh sb="18" eb="19">
      <t>サキ</t>
    </rPh>
    <phoneticPr fontId="1"/>
  </si>
  <si>
    <t>株式会社 建設技術研究所　東京本社マネジメント技術部　木村</t>
    <rPh sb="0" eb="2">
      <t>カブシキ</t>
    </rPh>
    <rPh sb="2" eb="4">
      <t>カイシャ</t>
    </rPh>
    <rPh sb="5" eb="7">
      <t>ケンセツ</t>
    </rPh>
    <rPh sb="7" eb="9">
      <t>ギジュツ</t>
    </rPh>
    <rPh sb="9" eb="12">
      <t>ケンキュウショ</t>
    </rPh>
    <rPh sb="13" eb="15">
      <t>トウキョウ</t>
    </rPh>
    <rPh sb="15" eb="17">
      <t>ホンシャ</t>
    </rPh>
    <rPh sb="23" eb="26">
      <t>ギジュツブ</t>
    </rPh>
    <rPh sb="27" eb="29">
      <t>キムラ</t>
    </rPh>
    <phoneticPr fontId="1"/>
  </si>
  <si>
    <t>tokureikanri_research@ctie.co.jp</t>
    <phoneticPr fontId="1"/>
  </si>
  <si>
    <t>※お問合せはE-mailにてお願いします。</t>
    <rPh sb="2" eb="4">
      <t>トイアワ</t>
    </rPh>
    <rPh sb="15" eb="16">
      <t>ネガ</t>
    </rPh>
    <phoneticPr fontId="1"/>
  </si>
  <si>
    <t>・アンケート調査の回答期限</t>
    <rPh sb="6" eb="8">
      <t>チョウサ</t>
    </rPh>
    <rPh sb="9" eb="11">
      <t>カイトウ</t>
    </rPh>
    <rPh sb="11" eb="13">
      <t>キゲン</t>
    </rPh>
    <phoneticPr fontId="1"/>
  </si>
  <si>
    <t>企業名</t>
    <rPh sb="0" eb="2">
      <t>キギョウ</t>
    </rPh>
    <rPh sb="2" eb="3">
      <t>ナ</t>
    </rPh>
    <phoneticPr fontId="1"/>
  </si>
  <si>
    <t>本店所在地</t>
    <rPh sb="0" eb="2">
      <t>ホンテン</t>
    </rPh>
    <rPh sb="2" eb="5">
      <t>ショザイチ</t>
    </rPh>
    <phoneticPr fontId="1"/>
  </si>
  <si>
    <t>← 都道府県＋市区町村名</t>
    <rPh sb="2" eb="6">
      <t>トドウフケン</t>
    </rPh>
    <rPh sb="7" eb="11">
      <t>シクチョウソン</t>
    </rPh>
    <rPh sb="11" eb="12">
      <t>ナ</t>
    </rPh>
    <phoneticPr fontId="1"/>
  </si>
  <si>
    <t>許可番号</t>
    <rPh sb="0" eb="2">
      <t>キョカ</t>
    </rPh>
    <rPh sb="2" eb="4">
      <t>バンゴウ</t>
    </rPh>
    <phoneticPr fontId="1"/>
  </si>
  <si>
    <t>回答者名</t>
    <rPh sb="0" eb="3">
      <t>カイトウシャ</t>
    </rPh>
    <rPh sb="3" eb="4">
      <t>ナ</t>
    </rPh>
    <phoneticPr fontId="1"/>
  </si>
  <si>
    <t>部署・役職</t>
    <rPh sb="0" eb="2">
      <t>ブショ</t>
    </rPh>
    <rPh sb="3" eb="5">
      <t>ヤクショク</t>
    </rPh>
    <phoneticPr fontId="1"/>
  </si>
  <si>
    <t>電話番号</t>
    <rPh sb="0" eb="2">
      <t>デンワ</t>
    </rPh>
    <rPh sb="2" eb="4">
      <t>バンゴウ</t>
    </rPh>
    <phoneticPr fontId="1"/>
  </si>
  <si>
    <t>E-mail</t>
    <phoneticPr fontId="1"/>
  </si>
  <si>
    <t>※回答内容の確認、補足調査等でご連絡させていただくことがあります。</t>
    <rPh sb="1" eb="3">
      <t>カイトウ</t>
    </rPh>
    <rPh sb="3" eb="5">
      <t>ナイヨウ</t>
    </rPh>
    <rPh sb="6" eb="8">
      <t>カクニン</t>
    </rPh>
    <rPh sb="9" eb="11">
      <t>ホソク</t>
    </rPh>
    <rPh sb="11" eb="13">
      <t>チョウサ</t>
    </rPh>
    <rPh sb="13" eb="14">
      <t>トウ</t>
    </rPh>
    <rPh sb="16" eb="18">
      <t>レンラク</t>
    </rPh>
    <phoneticPr fontId="1"/>
  </si>
  <si>
    <t>1. 回答企業の属性</t>
    <rPh sb="3" eb="5">
      <t>カイトウ</t>
    </rPh>
    <rPh sb="5" eb="7">
      <t>キギョウ</t>
    </rPh>
    <rPh sb="8" eb="10">
      <t>ゾクセイ</t>
    </rPh>
    <phoneticPr fontId="1"/>
  </si>
  <si>
    <t>建設工事の種類</t>
    <rPh sb="0" eb="2">
      <t>ケンセツ</t>
    </rPh>
    <rPh sb="2" eb="4">
      <t>コウジ</t>
    </rPh>
    <rPh sb="5" eb="7">
      <t>シュルイ</t>
    </rPh>
    <phoneticPr fontId="1"/>
  </si>
  <si>
    <t>建設工事の例示</t>
    <rPh sb="0" eb="2">
      <t>ケンセツ</t>
    </rPh>
    <rPh sb="2" eb="4">
      <t>コウジ</t>
    </rPh>
    <rPh sb="5" eb="7">
      <t>レイジ</t>
    </rPh>
    <phoneticPr fontId="1"/>
  </si>
  <si>
    <t>土木一式工事</t>
    <rPh sb="0" eb="2">
      <t>ドボク</t>
    </rPh>
    <rPh sb="2" eb="4">
      <t>イッシキ</t>
    </rPh>
    <rPh sb="4" eb="6">
      <t>コウジ</t>
    </rPh>
    <phoneticPr fontId="1"/>
  </si>
  <si>
    <t>建築一式工事</t>
    <rPh sb="0" eb="2">
      <t>ケンチク</t>
    </rPh>
    <rPh sb="2" eb="4">
      <t>イッシキ</t>
    </rPh>
    <rPh sb="4" eb="6">
      <t>コウジ</t>
    </rPh>
    <phoneticPr fontId="1"/>
  </si>
  <si>
    <t>大工工事</t>
    <rPh sb="0" eb="4">
      <t>ダイクコウジ</t>
    </rPh>
    <phoneticPr fontId="1"/>
  </si>
  <si>
    <t>大工工事</t>
    <rPh sb="0" eb="2">
      <t>ダイク</t>
    </rPh>
    <rPh sb="2" eb="4">
      <t>コウジ</t>
    </rPh>
    <phoneticPr fontId="1"/>
  </si>
  <si>
    <t>型枠工事</t>
    <rPh sb="0" eb="2">
      <t>カタワク</t>
    </rPh>
    <rPh sb="2" eb="4">
      <t>コウジ</t>
    </rPh>
    <phoneticPr fontId="1"/>
  </si>
  <si>
    <t>造作工事</t>
    <rPh sb="0" eb="2">
      <t>ゾウサク</t>
    </rPh>
    <rPh sb="2" eb="4">
      <t>コウジ</t>
    </rPh>
    <phoneticPr fontId="1"/>
  </si>
  <si>
    <t>左官工事</t>
    <rPh sb="0" eb="2">
      <t>サカン</t>
    </rPh>
    <rPh sb="2" eb="4">
      <t>コウジ</t>
    </rPh>
    <phoneticPr fontId="1"/>
  </si>
  <si>
    <t>吹付け工事</t>
    <rPh sb="0" eb="2">
      <t>フキツ</t>
    </rPh>
    <rPh sb="3" eb="5">
      <t>コウジ</t>
    </rPh>
    <phoneticPr fontId="1"/>
  </si>
  <si>
    <t>モルタル工事</t>
    <rPh sb="4" eb="6">
      <t>コウジ</t>
    </rPh>
    <phoneticPr fontId="1"/>
  </si>
  <si>
    <t>モルタル防水工事</t>
    <rPh sb="4" eb="6">
      <t>ボウスイ</t>
    </rPh>
    <rPh sb="6" eb="8">
      <t>コウジ</t>
    </rPh>
    <phoneticPr fontId="1"/>
  </si>
  <si>
    <t>とぎ出し工事</t>
    <rPh sb="2" eb="3">
      <t>ダ</t>
    </rPh>
    <rPh sb="4" eb="6">
      <t>コウジ</t>
    </rPh>
    <phoneticPr fontId="1"/>
  </si>
  <si>
    <t>洗い出し工事</t>
    <rPh sb="0" eb="1">
      <t>アラ</t>
    </rPh>
    <rPh sb="2" eb="3">
      <t>ダ</t>
    </rPh>
    <rPh sb="4" eb="6">
      <t>コウジ</t>
    </rPh>
    <phoneticPr fontId="1"/>
  </si>
  <si>
    <t>とび･土工･コンクリート工事</t>
    <rPh sb="3" eb="4">
      <t>ツチ</t>
    </rPh>
    <rPh sb="4" eb="5">
      <t>コウ</t>
    </rPh>
    <rPh sb="12" eb="14">
      <t>コウジ</t>
    </rPh>
    <phoneticPr fontId="1"/>
  </si>
  <si>
    <t>とび工事</t>
    <rPh sb="2" eb="4">
      <t>コウジ</t>
    </rPh>
    <phoneticPr fontId="1"/>
  </si>
  <si>
    <t>ひき工事</t>
    <rPh sb="2" eb="4">
      <t>コウジ</t>
    </rPh>
    <phoneticPr fontId="1"/>
  </si>
  <si>
    <t>足場等仮設工事</t>
    <rPh sb="0" eb="2">
      <t>アシバ</t>
    </rPh>
    <rPh sb="2" eb="3">
      <t>トウ</t>
    </rPh>
    <rPh sb="3" eb="5">
      <t>カセツ</t>
    </rPh>
    <rPh sb="5" eb="7">
      <t>コウジ</t>
    </rPh>
    <phoneticPr fontId="1"/>
  </si>
  <si>
    <t>鉄骨組み立て工事</t>
    <rPh sb="0" eb="2">
      <t>テッコツ</t>
    </rPh>
    <rPh sb="2" eb="3">
      <t>ク</t>
    </rPh>
    <rPh sb="4" eb="5">
      <t>タ</t>
    </rPh>
    <rPh sb="6" eb="8">
      <t>コウジ</t>
    </rPh>
    <phoneticPr fontId="1"/>
  </si>
  <si>
    <t>重量物のクレーン等による揚重運搬配置工事</t>
    <rPh sb="0" eb="2">
      <t>ジュウリョウ</t>
    </rPh>
    <rPh sb="2" eb="3">
      <t>ブツ</t>
    </rPh>
    <rPh sb="8" eb="9">
      <t>トウ</t>
    </rPh>
    <rPh sb="12" eb="14">
      <t>ヨウジュウ</t>
    </rPh>
    <rPh sb="14" eb="16">
      <t>ウンパン</t>
    </rPh>
    <rPh sb="16" eb="18">
      <t>ハイチ</t>
    </rPh>
    <rPh sb="18" eb="20">
      <t>コウジ</t>
    </rPh>
    <phoneticPr fontId="1"/>
  </si>
  <si>
    <t>コンクリートブロック据え付け工事</t>
    <rPh sb="10" eb="11">
      <t>ス</t>
    </rPh>
    <rPh sb="12" eb="13">
      <t>ツ</t>
    </rPh>
    <rPh sb="14" eb="16">
      <t>コウジ</t>
    </rPh>
    <phoneticPr fontId="1"/>
  </si>
  <si>
    <t>くい工事</t>
    <rPh sb="2" eb="4">
      <t>コウジ</t>
    </rPh>
    <phoneticPr fontId="1"/>
  </si>
  <si>
    <t>くい打ち工事</t>
    <rPh sb="2" eb="3">
      <t>ウ</t>
    </rPh>
    <rPh sb="4" eb="6">
      <t>コウジ</t>
    </rPh>
    <phoneticPr fontId="1"/>
  </si>
  <si>
    <t>くい工事抜き工事</t>
    <rPh sb="2" eb="4">
      <t>コウジ</t>
    </rPh>
    <rPh sb="4" eb="5">
      <t>ヌ</t>
    </rPh>
    <rPh sb="6" eb="8">
      <t>コウジ</t>
    </rPh>
    <phoneticPr fontId="1"/>
  </si>
  <si>
    <t>場所打ちぐい工事</t>
    <rPh sb="0" eb="2">
      <t>バショ</t>
    </rPh>
    <rPh sb="2" eb="3">
      <t>ウ</t>
    </rPh>
    <rPh sb="6" eb="8">
      <t>コウジ</t>
    </rPh>
    <phoneticPr fontId="1"/>
  </si>
  <si>
    <t>土工事</t>
    <rPh sb="0" eb="1">
      <t>ツチ</t>
    </rPh>
    <rPh sb="1" eb="3">
      <t>コウジ</t>
    </rPh>
    <phoneticPr fontId="1"/>
  </si>
  <si>
    <t>掘削工事</t>
    <rPh sb="0" eb="2">
      <t>クッサク</t>
    </rPh>
    <rPh sb="2" eb="4">
      <t>コウジ</t>
    </rPh>
    <phoneticPr fontId="1"/>
  </si>
  <si>
    <t>根切り工事</t>
    <rPh sb="0" eb="1">
      <t>ネ</t>
    </rPh>
    <rPh sb="1" eb="2">
      <t>キ</t>
    </rPh>
    <rPh sb="3" eb="5">
      <t>コウジ</t>
    </rPh>
    <phoneticPr fontId="1"/>
  </si>
  <si>
    <t>発破工事</t>
    <rPh sb="0" eb="2">
      <t>ハッパ</t>
    </rPh>
    <rPh sb="2" eb="4">
      <t>コウジ</t>
    </rPh>
    <phoneticPr fontId="1"/>
  </si>
  <si>
    <t>盛土工事</t>
    <rPh sb="0" eb="2">
      <t>モリド</t>
    </rPh>
    <rPh sb="2" eb="4">
      <t>コウジ</t>
    </rPh>
    <phoneticPr fontId="1"/>
  </si>
  <si>
    <t>コンクリート工事</t>
    <rPh sb="6" eb="8">
      <t>コウジ</t>
    </rPh>
    <phoneticPr fontId="1"/>
  </si>
  <si>
    <t>コンクリート打設工事</t>
    <rPh sb="6" eb="8">
      <t>ダセツ</t>
    </rPh>
    <rPh sb="8" eb="10">
      <t>コウジ</t>
    </rPh>
    <phoneticPr fontId="1"/>
  </si>
  <si>
    <t>コンクリート圧送工事</t>
    <rPh sb="6" eb="8">
      <t>アッソウ</t>
    </rPh>
    <rPh sb="8" eb="10">
      <t>コウジ</t>
    </rPh>
    <phoneticPr fontId="1"/>
  </si>
  <si>
    <t>プレストレストコンクリート工事</t>
    <rPh sb="13" eb="15">
      <t>コウジ</t>
    </rPh>
    <phoneticPr fontId="1"/>
  </si>
  <si>
    <t>地すべり防止工事</t>
    <rPh sb="0" eb="1">
      <t>ジ</t>
    </rPh>
    <rPh sb="4" eb="6">
      <t>ボウシ</t>
    </rPh>
    <rPh sb="6" eb="8">
      <t>コウジ</t>
    </rPh>
    <phoneticPr fontId="1"/>
  </si>
  <si>
    <t>地盤改良工事</t>
    <rPh sb="0" eb="2">
      <t>ジバン</t>
    </rPh>
    <rPh sb="2" eb="4">
      <t>カイリョウ</t>
    </rPh>
    <rPh sb="4" eb="6">
      <t>コウジ</t>
    </rPh>
    <phoneticPr fontId="1"/>
  </si>
  <si>
    <t>ボーリンググラウト工事</t>
    <rPh sb="9" eb="11">
      <t>コウジ</t>
    </rPh>
    <phoneticPr fontId="1"/>
  </si>
  <si>
    <t>土留め工事</t>
    <rPh sb="0" eb="2">
      <t>ドドメ</t>
    </rPh>
    <rPh sb="3" eb="5">
      <t>コウジ</t>
    </rPh>
    <phoneticPr fontId="1"/>
  </si>
  <si>
    <t>仮締切り工事</t>
    <rPh sb="0" eb="1">
      <t>カリ</t>
    </rPh>
    <rPh sb="1" eb="2">
      <t>シ</t>
    </rPh>
    <rPh sb="2" eb="3">
      <t>キ</t>
    </rPh>
    <rPh sb="4" eb="6">
      <t>コウジ</t>
    </rPh>
    <phoneticPr fontId="1"/>
  </si>
  <si>
    <t>法面保護工事</t>
    <rPh sb="0" eb="2">
      <t>ノリメン</t>
    </rPh>
    <rPh sb="2" eb="4">
      <t>ホゴ</t>
    </rPh>
    <rPh sb="4" eb="6">
      <t>コウジ</t>
    </rPh>
    <phoneticPr fontId="1"/>
  </si>
  <si>
    <t>道路付属物設置工事</t>
    <rPh sb="0" eb="2">
      <t>ドウロ</t>
    </rPh>
    <rPh sb="2" eb="5">
      <t>フゾクブツ</t>
    </rPh>
    <rPh sb="5" eb="7">
      <t>セッチ</t>
    </rPh>
    <rPh sb="7" eb="9">
      <t>コウジ</t>
    </rPh>
    <phoneticPr fontId="1"/>
  </si>
  <si>
    <t>屋外広告物設置工事</t>
    <rPh sb="0" eb="2">
      <t>オクガイ</t>
    </rPh>
    <rPh sb="2" eb="4">
      <t>コウコク</t>
    </rPh>
    <rPh sb="4" eb="5">
      <t>ブツ</t>
    </rPh>
    <rPh sb="5" eb="7">
      <t>セッチ</t>
    </rPh>
    <rPh sb="7" eb="9">
      <t>コウジ</t>
    </rPh>
    <phoneticPr fontId="1"/>
  </si>
  <si>
    <t>捨石工事</t>
    <rPh sb="0" eb="1">
      <t>ス</t>
    </rPh>
    <rPh sb="1" eb="2">
      <t>イシ</t>
    </rPh>
    <rPh sb="2" eb="4">
      <t>コウジ</t>
    </rPh>
    <phoneticPr fontId="1"/>
  </si>
  <si>
    <t>外構工事</t>
    <rPh sb="0" eb="2">
      <t>ガイコウ</t>
    </rPh>
    <rPh sb="2" eb="4">
      <t>コウジ</t>
    </rPh>
    <phoneticPr fontId="1"/>
  </si>
  <si>
    <t>はつり工事</t>
    <rPh sb="3" eb="5">
      <t>コウジ</t>
    </rPh>
    <phoneticPr fontId="1"/>
  </si>
  <si>
    <t>切断穿孔工事</t>
    <rPh sb="0" eb="2">
      <t>セツダン</t>
    </rPh>
    <rPh sb="2" eb="4">
      <t>センコウ</t>
    </rPh>
    <rPh sb="4" eb="6">
      <t>コウジ</t>
    </rPh>
    <phoneticPr fontId="1"/>
  </si>
  <si>
    <t>アンカー工事</t>
    <rPh sb="4" eb="6">
      <t>コウジ</t>
    </rPh>
    <phoneticPr fontId="1"/>
  </si>
  <si>
    <t>あと施工アンカー工事</t>
    <rPh sb="2" eb="4">
      <t>セコウ</t>
    </rPh>
    <rPh sb="8" eb="10">
      <t>コウジ</t>
    </rPh>
    <phoneticPr fontId="1"/>
  </si>
  <si>
    <t>潜水工事</t>
    <rPh sb="0" eb="2">
      <t>センスイ</t>
    </rPh>
    <rPh sb="2" eb="4">
      <t>コウジ</t>
    </rPh>
    <phoneticPr fontId="1"/>
  </si>
  <si>
    <t>石工事</t>
    <rPh sb="0" eb="1">
      <t>イシ</t>
    </rPh>
    <rPh sb="1" eb="3">
      <t>コウジ</t>
    </rPh>
    <phoneticPr fontId="1"/>
  </si>
  <si>
    <t>石積み（張り）工事</t>
    <rPh sb="0" eb="1">
      <t>イシ</t>
    </rPh>
    <rPh sb="1" eb="2">
      <t>ツ</t>
    </rPh>
    <rPh sb="4" eb="5">
      <t>ハ</t>
    </rPh>
    <rPh sb="7" eb="9">
      <t>コウジ</t>
    </rPh>
    <phoneticPr fontId="1"/>
  </si>
  <si>
    <t>コンクリートブロック積み（張り）工事</t>
    <rPh sb="10" eb="11">
      <t>ツミ</t>
    </rPh>
    <rPh sb="13" eb="14">
      <t>ハ</t>
    </rPh>
    <rPh sb="16" eb="18">
      <t>コウジ</t>
    </rPh>
    <phoneticPr fontId="1"/>
  </si>
  <si>
    <t>屋根工事</t>
    <rPh sb="0" eb="2">
      <t>ヤネ</t>
    </rPh>
    <rPh sb="2" eb="4">
      <t>コウジ</t>
    </rPh>
    <phoneticPr fontId="1"/>
  </si>
  <si>
    <t>屋根ふき工事</t>
    <rPh sb="0" eb="2">
      <t>ヤネ</t>
    </rPh>
    <rPh sb="4" eb="6">
      <t>コウジ</t>
    </rPh>
    <phoneticPr fontId="1"/>
  </si>
  <si>
    <t>電気工事</t>
    <rPh sb="0" eb="2">
      <t>デンキ</t>
    </rPh>
    <rPh sb="2" eb="4">
      <t>コウジ</t>
    </rPh>
    <phoneticPr fontId="1"/>
  </si>
  <si>
    <t>発電設備工事</t>
    <rPh sb="0" eb="4">
      <t>ハツデンセツビ</t>
    </rPh>
    <rPh sb="4" eb="6">
      <t>コウジ</t>
    </rPh>
    <phoneticPr fontId="1"/>
  </si>
  <si>
    <t>送配電線工事</t>
    <rPh sb="0" eb="1">
      <t>ソウ</t>
    </rPh>
    <rPh sb="1" eb="3">
      <t>ハイデン</t>
    </rPh>
    <rPh sb="3" eb="4">
      <t>セン</t>
    </rPh>
    <rPh sb="4" eb="6">
      <t>コウジ</t>
    </rPh>
    <phoneticPr fontId="1"/>
  </si>
  <si>
    <t>引込線工事</t>
    <rPh sb="0" eb="3">
      <t>ヒキコミセン</t>
    </rPh>
    <rPh sb="3" eb="5">
      <t>コウジ</t>
    </rPh>
    <phoneticPr fontId="1"/>
  </si>
  <si>
    <t>変電設備工事</t>
    <rPh sb="0" eb="2">
      <t>ヘンデン</t>
    </rPh>
    <rPh sb="2" eb="4">
      <t>セツビ</t>
    </rPh>
    <rPh sb="4" eb="6">
      <t>コウジ</t>
    </rPh>
    <phoneticPr fontId="1"/>
  </si>
  <si>
    <t>構内電気設備（非常用電気設備を含む）</t>
    <rPh sb="0" eb="2">
      <t>コウナイ</t>
    </rPh>
    <rPh sb="2" eb="4">
      <t>デンキ</t>
    </rPh>
    <rPh sb="4" eb="6">
      <t>セツビ</t>
    </rPh>
    <rPh sb="7" eb="10">
      <t>ヒジョウヨウ</t>
    </rPh>
    <rPh sb="10" eb="12">
      <t>デンキ</t>
    </rPh>
    <rPh sb="12" eb="14">
      <t>セツビ</t>
    </rPh>
    <rPh sb="15" eb="16">
      <t>フク</t>
    </rPh>
    <phoneticPr fontId="1"/>
  </si>
  <si>
    <t>照明設備工事</t>
    <rPh sb="0" eb="2">
      <t>ショウメイ</t>
    </rPh>
    <rPh sb="2" eb="4">
      <t>セツビ</t>
    </rPh>
    <rPh sb="4" eb="6">
      <t>コウジ</t>
    </rPh>
    <phoneticPr fontId="1"/>
  </si>
  <si>
    <t>電車線工事</t>
    <rPh sb="0" eb="3">
      <t>デンシャセン</t>
    </rPh>
    <rPh sb="3" eb="5">
      <t>コウジ</t>
    </rPh>
    <phoneticPr fontId="1"/>
  </si>
  <si>
    <t>信号設備工事</t>
    <rPh sb="0" eb="2">
      <t>シンゴウ</t>
    </rPh>
    <rPh sb="2" eb="4">
      <t>セツビ</t>
    </rPh>
    <rPh sb="4" eb="6">
      <t>コウジ</t>
    </rPh>
    <phoneticPr fontId="1"/>
  </si>
  <si>
    <t>ネオン装置工事</t>
    <rPh sb="3" eb="5">
      <t>ソウチ</t>
    </rPh>
    <rPh sb="5" eb="7">
      <t>コウジ</t>
    </rPh>
    <phoneticPr fontId="1"/>
  </si>
  <si>
    <t>管工事</t>
    <rPh sb="0" eb="1">
      <t>クダ</t>
    </rPh>
    <rPh sb="1" eb="3">
      <t>コウジ</t>
    </rPh>
    <phoneticPr fontId="1"/>
  </si>
  <si>
    <t>冷暖房設備工事</t>
    <rPh sb="0" eb="3">
      <t>レイダンボウ</t>
    </rPh>
    <rPh sb="3" eb="5">
      <t>セツビ</t>
    </rPh>
    <rPh sb="5" eb="7">
      <t>コウジ</t>
    </rPh>
    <phoneticPr fontId="1"/>
  </si>
  <si>
    <t>冷凍冷蔵設備工事</t>
    <rPh sb="0" eb="2">
      <t>レイトウ</t>
    </rPh>
    <rPh sb="2" eb="4">
      <t>レイゾウ</t>
    </rPh>
    <rPh sb="4" eb="6">
      <t>セツビ</t>
    </rPh>
    <rPh sb="6" eb="8">
      <t>コウジ</t>
    </rPh>
    <phoneticPr fontId="1"/>
  </si>
  <si>
    <t>空気調和設備工事</t>
    <rPh sb="0" eb="2">
      <t>クウキ</t>
    </rPh>
    <rPh sb="2" eb="4">
      <t>チョウワ</t>
    </rPh>
    <rPh sb="4" eb="6">
      <t>セツビ</t>
    </rPh>
    <rPh sb="6" eb="8">
      <t>コウジ</t>
    </rPh>
    <phoneticPr fontId="1"/>
  </si>
  <si>
    <t>給排水・給湯設備工事</t>
    <rPh sb="0" eb="3">
      <t>キュウハイスイ</t>
    </rPh>
    <rPh sb="4" eb="6">
      <t>キュウトウ</t>
    </rPh>
    <rPh sb="6" eb="8">
      <t>セツビ</t>
    </rPh>
    <rPh sb="8" eb="10">
      <t>コウジ</t>
    </rPh>
    <phoneticPr fontId="1"/>
  </si>
  <si>
    <t>厨房設備工事</t>
    <rPh sb="0" eb="2">
      <t>チュウボウ</t>
    </rPh>
    <rPh sb="2" eb="4">
      <t>セツビ</t>
    </rPh>
    <rPh sb="4" eb="6">
      <t>コウジ</t>
    </rPh>
    <phoneticPr fontId="1"/>
  </si>
  <si>
    <t>衛生設備工事</t>
    <rPh sb="0" eb="2">
      <t>エイセイ</t>
    </rPh>
    <rPh sb="2" eb="4">
      <t>セツビ</t>
    </rPh>
    <rPh sb="4" eb="6">
      <t>コウジ</t>
    </rPh>
    <phoneticPr fontId="1"/>
  </si>
  <si>
    <t>浄化槽工事</t>
    <rPh sb="0" eb="3">
      <t>ジョウカソウ</t>
    </rPh>
    <rPh sb="3" eb="5">
      <t>コウジ</t>
    </rPh>
    <phoneticPr fontId="1"/>
  </si>
  <si>
    <t>水洗便所設備工事</t>
    <rPh sb="0" eb="4">
      <t>スイセンベンジョ</t>
    </rPh>
    <rPh sb="4" eb="6">
      <t>セツビ</t>
    </rPh>
    <rPh sb="6" eb="8">
      <t>コウジ</t>
    </rPh>
    <phoneticPr fontId="1"/>
  </si>
  <si>
    <t>ガス管配管工事</t>
    <rPh sb="2" eb="3">
      <t>クダ</t>
    </rPh>
    <rPh sb="3" eb="5">
      <t>ハイカン</t>
    </rPh>
    <rPh sb="5" eb="7">
      <t>コウジ</t>
    </rPh>
    <phoneticPr fontId="1"/>
  </si>
  <si>
    <t>ダクト工事</t>
    <rPh sb="3" eb="5">
      <t>コウジ</t>
    </rPh>
    <phoneticPr fontId="1"/>
  </si>
  <si>
    <t>管内更生工事</t>
    <rPh sb="0" eb="2">
      <t>カンナイ</t>
    </rPh>
    <rPh sb="2" eb="4">
      <t>コウセイ</t>
    </rPh>
    <rPh sb="4" eb="6">
      <t>コウジ</t>
    </rPh>
    <phoneticPr fontId="1"/>
  </si>
  <si>
    <t>タイル･れんが･ブロック工事</t>
    <rPh sb="12" eb="14">
      <t>コウジ</t>
    </rPh>
    <phoneticPr fontId="1"/>
  </si>
  <si>
    <t>コンクリートブロック積み（張り）工事</t>
    <rPh sb="10" eb="11">
      <t>ツ</t>
    </rPh>
    <rPh sb="13" eb="14">
      <t>ハ</t>
    </rPh>
    <rPh sb="16" eb="18">
      <t>コウジ</t>
    </rPh>
    <phoneticPr fontId="1"/>
  </si>
  <si>
    <t>レンガ積み（張り）工事</t>
    <rPh sb="3" eb="4">
      <t>ツ</t>
    </rPh>
    <rPh sb="6" eb="7">
      <t>ハ</t>
    </rPh>
    <rPh sb="9" eb="11">
      <t>コウジ</t>
    </rPh>
    <phoneticPr fontId="1"/>
  </si>
  <si>
    <t>タイル張り工事</t>
    <rPh sb="3" eb="4">
      <t>ハ</t>
    </rPh>
    <rPh sb="5" eb="7">
      <t>コウジ</t>
    </rPh>
    <phoneticPr fontId="1"/>
  </si>
  <si>
    <t>築炉工事</t>
    <rPh sb="0" eb="2">
      <t>チクロ</t>
    </rPh>
    <rPh sb="2" eb="4">
      <t>コウジ</t>
    </rPh>
    <phoneticPr fontId="1"/>
  </si>
  <si>
    <t>ストレート張り工事</t>
    <rPh sb="5" eb="6">
      <t>ハ</t>
    </rPh>
    <rPh sb="7" eb="9">
      <t>コウジ</t>
    </rPh>
    <phoneticPr fontId="1"/>
  </si>
  <si>
    <t>サイディング工事</t>
    <rPh sb="6" eb="8">
      <t>コウジ</t>
    </rPh>
    <phoneticPr fontId="1"/>
  </si>
  <si>
    <t>鋼構造物工事</t>
    <rPh sb="0" eb="1">
      <t>ハガネ</t>
    </rPh>
    <rPh sb="1" eb="4">
      <t>コウゾウブツ</t>
    </rPh>
    <rPh sb="4" eb="6">
      <t>コウジ</t>
    </rPh>
    <phoneticPr fontId="1"/>
  </si>
  <si>
    <t>鉄骨工事</t>
    <rPh sb="0" eb="2">
      <t>テッコツ</t>
    </rPh>
    <rPh sb="2" eb="4">
      <t>コウジ</t>
    </rPh>
    <phoneticPr fontId="1"/>
  </si>
  <si>
    <t>橋梁工事</t>
    <rPh sb="0" eb="2">
      <t>キョウリョウ</t>
    </rPh>
    <rPh sb="2" eb="4">
      <t>コウジ</t>
    </rPh>
    <phoneticPr fontId="1"/>
  </si>
  <si>
    <t>鉄塔工事</t>
    <rPh sb="0" eb="2">
      <t>テットウ</t>
    </rPh>
    <rPh sb="2" eb="4">
      <t>コウジ</t>
    </rPh>
    <phoneticPr fontId="1"/>
  </si>
  <si>
    <t>ガス等の貯蔵用タンク設置工事</t>
    <rPh sb="2" eb="3">
      <t>トウ</t>
    </rPh>
    <rPh sb="4" eb="6">
      <t>チョゾウ</t>
    </rPh>
    <rPh sb="6" eb="7">
      <t>ヨウ</t>
    </rPh>
    <rPh sb="10" eb="12">
      <t>セッチ</t>
    </rPh>
    <rPh sb="12" eb="14">
      <t>コウジ</t>
    </rPh>
    <phoneticPr fontId="1"/>
  </si>
  <si>
    <t>屋外広告工事</t>
    <rPh sb="0" eb="2">
      <t>オクガイ</t>
    </rPh>
    <rPh sb="2" eb="4">
      <t>コウコク</t>
    </rPh>
    <rPh sb="4" eb="6">
      <t>コウジ</t>
    </rPh>
    <phoneticPr fontId="1"/>
  </si>
  <si>
    <t>閘門、水門等の門扉設置工事</t>
    <rPh sb="0" eb="2">
      <t>コウモン</t>
    </rPh>
    <rPh sb="3" eb="5">
      <t>スイモン</t>
    </rPh>
    <rPh sb="5" eb="6">
      <t>トウ</t>
    </rPh>
    <rPh sb="7" eb="9">
      <t>モンピ</t>
    </rPh>
    <rPh sb="9" eb="11">
      <t>セッチ</t>
    </rPh>
    <rPh sb="11" eb="13">
      <t>コウジ</t>
    </rPh>
    <phoneticPr fontId="1"/>
  </si>
  <si>
    <t>鉄筋工事</t>
    <rPh sb="0" eb="2">
      <t>テッキン</t>
    </rPh>
    <rPh sb="2" eb="4">
      <t>コウジ</t>
    </rPh>
    <phoneticPr fontId="1"/>
  </si>
  <si>
    <t>鉄筋加工組立て工事</t>
    <rPh sb="0" eb="2">
      <t>テッキン</t>
    </rPh>
    <rPh sb="2" eb="4">
      <t>カコウ</t>
    </rPh>
    <rPh sb="4" eb="6">
      <t>クミタ</t>
    </rPh>
    <rPh sb="7" eb="9">
      <t>コウジ</t>
    </rPh>
    <phoneticPr fontId="1"/>
  </si>
  <si>
    <t>鉄筋接手工事</t>
    <rPh sb="0" eb="2">
      <t>テッキン</t>
    </rPh>
    <rPh sb="2" eb="4">
      <t>ツギテ</t>
    </rPh>
    <rPh sb="4" eb="6">
      <t>コウジ</t>
    </rPh>
    <phoneticPr fontId="1"/>
  </si>
  <si>
    <t>舗装工事</t>
    <rPh sb="0" eb="2">
      <t>ホソウ</t>
    </rPh>
    <rPh sb="2" eb="4">
      <t>コウジ</t>
    </rPh>
    <phoneticPr fontId="1"/>
  </si>
  <si>
    <t>アスファルト舗装工事</t>
    <rPh sb="6" eb="8">
      <t>ホソウ</t>
    </rPh>
    <rPh sb="8" eb="10">
      <t>コウジ</t>
    </rPh>
    <phoneticPr fontId="1"/>
  </si>
  <si>
    <t>コンクリート舗装工事</t>
    <rPh sb="6" eb="8">
      <t>ホソウ</t>
    </rPh>
    <rPh sb="8" eb="10">
      <t>コウジ</t>
    </rPh>
    <phoneticPr fontId="1"/>
  </si>
  <si>
    <t>ブロック舗装工事</t>
    <rPh sb="4" eb="6">
      <t>ホソウ</t>
    </rPh>
    <rPh sb="6" eb="8">
      <t>コウジ</t>
    </rPh>
    <phoneticPr fontId="1"/>
  </si>
  <si>
    <t>路盤築造工事</t>
    <rPh sb="0" eb="2">
      <t>ロバン</t>
    </rPh>
    <rPh sb="2" eb="4">
      <t>チクゾウ</t>
    </rPh>
    <rPh sb="4" eb="6">
      <t>コウジ</t>
    </rPh>
    <phoneticPr fontId="1"/>
  </si>
  <si>
    <t>しゅんせつ工事</t>
    <rPh sb="5" eb="7">
      <t>コウジ</t>
    </rPh>
    <phoneticPr fontId="1"/>
  </si>
  <si>
    <t>板金工事</t>
    <rPh sb="0" eb="2">
      <t>バンキン</t>
    </rPh>
    <rPh sb="2" eb="4">
      <t>コウジ</t>
    </rPh>
    <phoneticPr fontId="1"/>
  </si>
  <si>
    <t>板金加工取付け工事</t>
    <rPh sb="0" eb="2">
      <t>バンキン</t>
    </rPh>
    <rPh sb="2" eb="4">
      <t>カコウ</t>
    </rPh>
    <rPh sb="4" eb="6">
      <t>トリツ</t>
    </rPh>
    <rPh sb="7" eb="9">
      <t>コウジ</t>
    </rPh>
    <phoneticPr fontId="1"/>
  </si>
  <si>
    <t>建築板金工事</t>
    <rPh sb="0" eb="2">
      <t>ケンチク</t>
    </rPh>
    <rPh sb="2" eb="4">
      <t>バンキン</t>
    </rPh>
    <rPh sb="4" eb="6">
      <t>コウジ</t>
    </rPh>
    <phoneticPr fontId="1"/>
  </si>
  <si>
    <t>内装仕上工事</t>
    <rPh sb="0" eb="2">
      <t>ナイソウ</t>
    </rPh>
    <rPh sb="2" eb="4">
      <t>シア</t>
    </rPh>
    <rPh sb="4" eb="6">
      <t>コウジ</t>
    </rPh>
    <phoneticPr fontId="1"/>
  </si>
  <si>
    <t>インテリア工事</t>
    <rPh sb="5" eb="7">
      <t>コウジ</t>
    </rPh>
    <phoneticPr fontId="1"/>
  </si>
  <si>
    <t>天井仕上工事</t>
    <rPh sb="0" eb="2">
      <t>テンジョウ</t>
    </rPh>
    <rPh sb="2" eb="4">
      <t>シア</t>
    </rPh>
    <rPh sb="4" eb="6">
      <t>コウジ</t>
    </rPh>
    <phoneticPr fontId="1"/>
  </si>
  <si>
    <t>壁張り工事</t>
    <rPh sb="0" eb="1">
      <t>カベ</t>
    </rPh>
    <rPh sb="1" eb="2">
      <t>ハ</t>
    </rPh>
    <rPh sb="3" eb="5">
      <t>コウジ</t>
    </rPh>
    <phoneticPr fontId="1"/>
  </si>
  <si>
    <t>内装間仕切り工事</t>
    <rPh sb="0" eb="2">
      <t>ナイソウ</t>
    </rPh>
    <rPh sb="2" eb="5">
      <t>マジキ</t>
    </rPh>
    <rPh sb="6" eb="8">
      <t>コウジ</t>
    </rPh>
    <phoneticPr fontId="1"/>
  </si>
  <si>
    <t>床仕上工事</t>
    <rPh sb="0" eb="1">
      <t>ユカ</t>
    </rPh>
    <rPh sb="1" eb="3">
      <t>シア</t>
    </rPh>
    <rPh sb="3" eb="5">
      <t>コウジ</t>
    </rPh>
    <phoneticPr fontId="1"/>
  </si>
  <si>
    <t>たたみ工事</t>
    <rPh sb="3" eb="5">
      <t>コウジ</t>
    </rPh>
    <phoneticPr fontId="1"/>
  </si>
  <si>
    <t>ふすま工事</t>
    <rPh sb="3" eb="5">
      <t>コウジ</t>
    </rPh>
    <phoneticPr fontId="1"/>
  </si>
  <si>
    <t>家具工事</t>
    <rPh sb="0" eb="2">
      <t>カグ</t>
    </rPh>
    <rPh sb="2" eb="4">
      <t>コウジ</t>
    </rPh>
    <phoneticPr fontId="1"/>
  </si>
  <si>
    <t>防音工事</t>
    <rPh sb="0" eb="2">
      <t>ボウオン</t>
    </rPh>
    <rPh sb="2" eb="4">
      <t>コウジ</t>
    </rPh>
    <phoneticPr fontId="1"/>
  </si>
  <si>
    <t>機械器具設置工事</t>
    <rPh sb="0" eb="2">
      <t>キカイ</t>
    </rPh>
    <rPh sb="2" eb="4">
      <t>キグ</t>
    </rPh>
    <rPh sb="4" eb="6">
      <t>セッチ</t>
    </rPh>
    <rPh sb="6" eb="8">
      <t>コウジ</t>
    </rPh>
    <phoneticPr fontId="1"/>
  </si>
  <si>
    <t>プラント設置工事</t>
    <rPh sb="4" eb="6">
      <t>セッチ</t>
    </rPh>
    <rPh sb="6" eb="8">
      <t>コウジ</t>
    </rPh>
    <phoneticPr fontId="1"/>
  </si>
  <si>
    <t>運搬機器設置工事</t>
    <rPh sb="0" eb="2">
      <t>ウンパン</t>
    </rPh>
    <rPh sb="2" eb="4">
      <t>キキ</t>
    </rPh>
    <rPh sb="4" eb="6">
      <t>セッチ</t>
    </rPh>
    <rPh sb="6" eb="8">
      <t>コウジ</t>
    </rPh>
    <phoneticPr fontId="1"/>
  </si>
  <si>
    <t>内燃力発電設備工事</t>
    <rPh sb="0" eb="3">
      <t>ナイネンリョク</t>
    </rPh>
    <rPh sb="3" eb="5">
      <t>ハツデン</t>
    </rPh>
    <rPh sb="5" eb="7">
      <t>セツビ</t>
    </rPh>
    <rPh sb="7" eb="9">
      <t>コウジ</t>
    </rPh>
    <phoneticPr fontId="1"/>
  </si>
  <si>
    <t>集塵機器設置工事</t>
    <rPh sb="0" eb="2">
      <t>シュウジン</t>
    </rPh>
    <rPh sb="2" eb="4">
      <t>キキ</t>
    </rPh>
    <rPh sb="4" eb="6">
      <t>セッチ</t>
    </rPh>
    <rPh sb="6" eb="8">
      <t>コウジ</t>
    </rPh>
    <phoneticPr fontId="1"/>
  </si>
  <si>
    <t>給排気機器設置工事</t>
    <rPh sb="0" eb="3">
      <t>キュウハイキ</t>
    </rPh>
    <rPh sb="3" eb="5">
      <t>キキ</t>
    </rPh>
    <rPh sb="5" eb="7">
      <t>セッチ</t>
    </rPh>
    <rPh sb="7" eb="9">
      <t>コウジ</t>
    </rPh>
    <phoneticPr fontId="1"/>
  </si>
  <si>
    <t>揚排水機器設置工事</t>
    <rPh sb="0" eb="1">
      <t>ヨウ</t>
    </rPh>
    <rPh sb="1" eb="3">
      <t>ハイスイ</t>
    </rPh>
    <rPh sb="3" eb="5">
      <t>キキ</t>
    </rPh>
    <rPh sb="5" eb="7">
      <t>セッチ</t>
    </rPh>
    <rPh sb="7" eb="9">
      <t>コウジ</t>
    </rPh>
    <phoneticPr fontId="1"/>
  </si>
  <si>
    <t>ダム用仮設工事</t>
    <rPh sb="2" eb="3">
      <t>ヨウ</t>
    </rPh>
    <rPh sb="3" eb="5">
      <t>カセツ</t>
    </rPh>
    <rPh sb="5" eb="7">
      <t>コウジ</t>
    </rPh>
    <phoneticPr fontId="1"/>
  </si>
  <si>
    <t>遊技施設設置工事</t>
    <rPh sb="0" eb="2">
      <t>ユウギ</t>
    </rPh>
    <rPh sb="2" eb="4">
      <t>シセツ</t>
    </rPh>
    <rPh sb="4" eb="6">
      <t>セッチ</t>
    </rPh>
    <rPh sb="6" eb="8">
      <t>コウジ</t>
    </rPh>
    <phoneticPr fontId="1"/>
  </si>
  <si>
    <t>舞台装置設置工事</t>
    <rPh sb="0" eb="2">
      <t>ブタイ</t>
    </rPh>
    <rPh sb="2" eb="4">
      <t>ソウチ</t>
    </rPh>
    <rPh sb="4" eb="6">
      <t>セッチ</t>
    </rPh>
    <rPh sb="6" eb="8">
      <t>コウジ</t>
    </rPh>
    <phoneticPr fontId="1"/>
  </si>
  <si>
    <t>サイロ設置工事</t>
    <rPh sb="3" eb="5">
      <t>セッチ</t>
    </rPh>
    <rPh sb="5" eb="7">
      <t>コウジ</t>
    </rPh>
    <phoneticPr fontId="1"/>
  </si>
  <si>
    <t>立体駐車設備工事</t>
    <rPh sb="0" eb="2">
      <t>リッタイ</t>
    </rPh>
    <rPh sb="2" eb="4">
      <t>チュウシャ</t>
    </rPh>
    <rPh sb="4" eb="6">
      <t>セツビ</t>
    </rPh>
    <rPh sb="6" eb="8">
      <t>コウジ</t>
    </rPh>
    <phoneticPr fontId="1"/>
  </si>
  <si>
    <t>熱絶縁工事</t>
    <rPh sb="0" eb="3">
      <t>ネツゼツエン</t>
    </rPh>
    <rPh sb="3" eb="5">
      <t>コウジ</t>
    </rPh>
    <phoneticPr fontId="1"/>
  </si>
  <si>
    <t>冷暖房設備、冷凍冷蔵設備、動力又は燃料工業、化学工業等の設備の熱絶縁工事</t>
    <rPh sb="0" eb="3">
      <t>レイダンボウ</t>
    </rPh>
    <rPh sb="3" eb="5">
      <t>セツビ</t>
    </rPh>
    <rPh sb="6" eb="8">
      <t>レイトウ</t>
    </rPh>
    <rPh sb="8" eb="10">
      <t>レイゾウ</t>
    </rPh>
    <rPh sb="10" eb="12">
      <t>セツビ</t>
    </rPh>
    <rPh sb="13" eb="15">
      <t>ドウリョク</t>
    </rPh>
    <rPh sb="15" eb="16">
      <t>マタ</t>
    </rPh>
    <rPh sb="17" eb="19">
      <t>ネンリョウ</t>
    </rPh>
    <rPh sb="19" eb="21">
      <t>コウギョウ</t>
    </rPh>
    <rPh sb="22" eb="24">
      <t>カガク</t>
    </rPh>
    <rPh sb="24" eb="27">
      <t>コウギョウトウ</t>
    </rPh>
    <rPh sb="28" eb="30">
      <t>セツビ</t>
    </rPh>
    <rPh sb="31" eb="34">
      <t>ネツゼツエン</t>
    </rPh>
    <rPh sb="34" eb="36">
      <t>コウジ</t>
    </rPh>
    <phoneticPr fontId="1"/>
  </si>
  <si>
    <t>ウレタン吹付け断熱工事</t>
    <rPh sb="4" eb="6">
      <t>フキツ</t>
    </rPh>
    <rPh sb="7" eb="9">
      <t>ダンネツ</t>
    </rPh>
    <rPh sb="9" eb="11">
      <t>コウジ</t>
    </rPh>
    <phoneticPr fontId="1"/>
  </si>
  <si>
    <t>電気通信工事</t>
    <rPh sb="0" eb="2">
      <t>デンキ</t>
    </rPh>
    <rPh sb="2" eb="4">
      <t>ツウシン</t>
    </rPh>
    <rPh sb="4" eb="6">
      <t>コウジ</t>
    </rPh>
    <phoneticPr fontId="1"/>
  </si>
  <si>
    <t>無線電気通信設備工事</t>
    <rPh sb="0" eb="2">
      <t>ムセン</t>
    </rPh>
    <rPh sb="2" eb="4">
      <t>デンキ</t>
    </rPh>
    <rPh sb="4" eb="6">
      <t>ツウシン</t>
    </rPh>
    <rPh sb="6" eb="8">
      <t>セツビ</t>
    </rPh>
    <rPh sb="8" eb="10">
      <t>コウジ</t>
    </rPh>
    <phoneticPr fontId="1"/>
  </si>
  <si>
    <t>データ通信設備工事</t>
    <rPh sb="3" eb="5">
      <t>ツウシン</t>
    </rPh>
    <rPh sb="5" eb="7">
      <t>セツビ</t>
    </rPh>
    <rPh sb="7" eb="9">
      <t>コウジ</t>
    </rPh>
    <phoneticPr fontId="1"/>
  </si>
  <si>
    <t>情報処理設備工事</t>
    <rPh sb="0" eb="2">
      <t>ジョウホウ</t>
    </rPh>
    <rPh sb="2" eb="4">
      <t>ショリ</t>
    </rPh>
    <rPh sb="4" eb="6">
      <t>セツビ</t>
    </rPh>
    <rPh sb="6" eb="8">
      <t>コウジ</t>
    </rPh>
    <phoneticPr fontId="1"/>
  </si>
  <si>
    <t>情報収集設備工事</t>
    <rPh sb="0" eb="2">
      <t>ジョウホウ</t>
    </rPh>
    <rPh sb="2" eb="4">
      <t>シュウシュウ</t>
    </rPh>
    <rPh sb="4" eb="6">
      <t>セツビ</t>
    </rPh>
    <rPh sb="6" eb="8">
      <t>コウジ</t>
    </rPh>
    <phoneticPr fontId="1"/>
  </si>
  <si>
    <t>情報表示設備工事</t>
    <rPh sb="0" eb="2">
      <t>ジョウホウ</t>
    </rPh>
    <rPh sb="2" eb="4">
      <t>ヒョウジ</t>
    </rPh>
    <rPh sb="4" eb="6">
      <t>セツビ</t>
    </rPh>
    <rPh sb="6" eb="8">
      <t>コウジ</t>
    </rPh>
    <phoneticPr fontId="1"/>
  </si>
  <si>
    <t>放送機器設備工事</t>
    <rPh sb="0" eb="2">
      <t>ホウソウ</t>
    </rPh>
    <rPh sb="2" eb="4">
      <t>キキ</t>
    </rPh>
    <rPh sb="4" eb="6">
      <t>セツビ</t>
    </rPh>
    <rPh sb="6" eb="8">
      <t>コウジ</t>
    </rPh>
    <phoneticPr fontId="1"/>
  </si>
  <si>
    <t>TV電波障害防除設備工事</t>
    <rPh sb="2" eb="4">
      <t>デンパ</t>
    </rPh>
    <rPh sb="4" eb="6">
      <t>ショウガイ</t>
    </rPh>
    <rPh sb="6" eb="8">
      <t>ボウジョ</t>
    </rPh>
    <rPh sb="8" eb="10">
      <t>セツビ</t>
    </rPh>
    <rPh sb="10" eb="12">
      <t>コウジ</t>
    </rPh>
    <phoneticPr fontId="1"/>
  </si>
  <si>
    <t>造園工事</t>
    <rPh sb="0" eb="2">
      <t>ゾウエン</t>
    </rPh>
    <rPh sb="2" eb="4">
      <t>コウジ</t>
    </rPh>
    <phoneticPr fontId="1"/>
  </si>
  <si>
    <t>植栽工事</t>
    <rPh sb="0" eb="2">
      <t>ショクサイ</t>
    </rPh>
    <rPh sb="2" eb="4">
      <t>コウジ</t>
    </rPh>
    <phoneticPr fontId="1"/>
  </si>
  <si>
    <t>地被工事</t>
    <rPh sb="0" eb="2">
      <t>チヒ</t>
    </rPh>
    <rPh sb="2" eb="4">
      <t>コウジ</t>
    </rPh>
    <phoneticPr fontId="1"/>
  </si>
  <si>
    <t>景石工事</t>
    <rPh sb="0" eb="1">
      <t>ケイ</t>
    </rPh>
    <rPh sb="1" eb="2">
      <t>イシ</t>
    </rPh>
    <rPh sb="2" eb="4">
      <t>コウジ</t>
    </rPh>
    <phoneticPr fontId="1"/>
  </si>
  <si>
    <t>地ごしらえ工事</t>
    <rPh sb="0" eb="1">
      <t>ジ</t>
    </rPh>
    <rPh sb="5" eb="7">
      <t>コウジ</t>
    </rPh>
    <phoneticPr fontId="1"/>
  </si>
  <si>
    <t>公園設備工事</t>
    <rPh sb="0" eb="2">
      <t>コウエン</t>
    </rPh>
    <rPh sb="2" eb="4">
      <t>セツビ</t>
    </rPh>
    <rPh sb="4" eb="6">
      <t>コウジ</t>
    </rPh>
    <phoneticPr fontId="1"/>
  </si>
  <si>
    <t>園路工事</t>
    <rPh sb="0" eb="2">
      <t>エンロ</t>
    </rPh>
    <rPh sb="2" eb="4">
      <t>コウジ</t>
    </rPh>
    <phoneticPr fontId="1"/>
  </si>
  <si>
    <t>水景工事</t>
    <rPh sb="0" eb="1">
      <t>ミズ</t>
    </rPh>
    <rPh sb="1" eb="2">
      <t>ケイ</t>
    </rPh>
    <rPh sb="2" eb="4">
      <t>コウジ</t>
    </rPh>
    <phoneticPr fontId="1"/>
  </si>
  <si>
    <t>屋上等緑化工事</t>
    <rPh sb="0" eb="2">
      <t>オクジョウ</t>
    </rPh>
    <rPh sb="2" eb="3">
      <t>トウ</t>
    </rPh>
    <rPh sb="3" eb="5">
      <t>リョッカ</t>
    </rPh>
    <rPh sb="5" eb="7">
      <t>コウジ</t>
    </rPh>
    <phoneticPr fontId="1"/>
  </si>
  <si>
    <t>緑地育成工事</t>
    <rPh sb="0" eb="2">
      <t>リョクチ</t>
    </rPh>
    <rPh sb="2" eb="4">
      <t>イクセイ</t>
    </rPh>
    <rPh sb="4" eb="6">
      <t>コウジ</t>
    </rPh>
    <phoneticPr fontId="1"/>
  </si>
  <si>
    <t>さく井工事</t>
    <rPh sb="2" eb="3">
      <t>イ</t>
    </rPh>
    <rPh sb="3" eb="5">
      <t>コウジ</t>
    </rPh>
    <phoneticPr fontId="1"/>
  </si>
  <si>
    <t>観測井工事</t>
    <rPh sb="0" eb="2">
      <t>カンソク</t>
    </rPh>
    <rPh sb="2" eb="3">
      <t>イ</t>
    </rPh>
    <rPh sb="3" eb="5">
      <t>コウジ</t>
    </rPh>
    <phoneticPr fontId="1"/>
  </si>
  <si>
    <t>還元井工事</t>
    <rPh sb="0" eb="2">
      <t>カンゲン</t>
    </rPh>
    <rPh sb="2" eb="3">
      <t>イ</t>
    </rPh>
    <rPh sb="3" eb="5">
      <t>コウジ</t>
    </rPh>
    <phoneticPr fontId="1"/>
  </si>
  <si>
    <t>温泉掘削工事</t>
    <rPh sb="0" eb="2">
      <t>オンセン</t>
    </rPh>
    <rPh sb="2" eb="4">
      <t>クッサク</t>
    </rPh>
    <rPh sb="4" eb="6">
      <t>コウジ</t>
    </rPh>
    <phoneticPr fontId="1"/>
  </si>
  <si>
    <t>井戸築造工事</t>
    <rPh sb="0" eb="2">
      <t>イド</t>
    </rPh>
    <rPh sb="2" eb="4">
      <t>チクゾウ</t>
    </rPh>
    <rPh sb="4" eb="6">
      <t>コウジ</t>
    </rPh>
    <phoneticPr fontId="1"/>
  </si>
  <si>
    <t>さく孔工事</t>
    <rPh sb="2" eb="3">
      <t>アナ</t>
    </rPh>
    <rPh sb="3" eb="5">
      <t>コウジ</t>
    </rPh>
    <phoneticPr fontId="1"/>
  </si>
  <si>
    <t>石油掘削工事</t>
    <rPh sb="0" eb="2">
      <t>セキユ</t>
    </rPh>
    <rPh sb="2" eb="4">
      <t>クッサク</t>
    </rPh>
    <rPh sb="4" eb="6">
      <t>コウジ</t>
    </rPh>
    <phoneticPr fontId="1"/>
  </si>
  <si>
    <t>天然ガス掘削工事</t>
    <rPh sb="0" eb="2">
      <t>テンネン</t>
    </rPh>
    <rPh sb="4" eb="6">
      <t>クッサク</t>
    </rPh>
    <rPh sb="6" eb="8">
      <t>コウジ</t>
    </rPh>
    <phoneticPr fontId="1"/>
  </si>
  <si>
    <t>揚水設備工事</t>
    <rPh sb="0" eb="2">
      <t>ヨウスイ</t>
    </rPh>
    <rPh sb="2" eb="4">
      <t>セツビ</t>
    </rPh>
    <rPh sb="4" eb="6">
      <t>コウジ</t>
    </rPh>
    <phoneticPr fontId="1"/>
  </si>
  <si>
    <t>建具工事</t>
    <rPh sb="0" eb="2">
      <t>タテグ</t>
    </rPh>
    <rPh sb="2" eb="4">
      <t>コウジ</t>
    </rPh>
    <phoneticPr fontId="1"/>
  </si>
  <si>
    <t>金属製建具取付け工事</t>
    <rPh sb="0" eb="3">
      <t>キンゾクセイ</t>
    </rPh>
    <rPh sb="3" eb="5">
      <t>タテグ</t>
    </rPh>
    <rPh sb="5" eb="7">
      <t>トリツ</t>
    </rPh>
    <rPh sb="8" eb="10">
      <t>コウジ</t>
    </rPh>
    <phoneticPr fontId="1"/>
  </si>
  <si>
    <t>サッシ取付け工事</t>
    <rPh sb="3" eb="5">
      <t>トリツ</t>
    </rPh>
    <rPh sb="6" eb="8">
      <t>コウジ</t>
    </rPh>
    <phoneticPr fontId="1"/>
  </si>
  <si>
    <t>金属製カーテンウォール取付け工事</t>
    <rPh sb="0" eb="3">
      <t>キンゾクセイ</t>
    </rPh>
    <rPh sb="11" eb="13">
      <t>トリツ</t>
    </rPh>
    <rPh sb="14" eb="16">
      <t>コウジ</t>
    </rPh>
    <phoneticPr fontId="1"/>
  </si>
  <si>
    <t>シャッター取付け工事</t>
    <rPh sb="5" eb="7">
      <t>トリツ</t>
    </rPh>
    <rPh sb="8" eb="10">
      <t>コウジ</t>
    </rPh>
    <phoneticPr fontId="1"/>
  </si>
  <si>
    <t>自動ドア取付け工事</t>
    <rPh sb="0" eb="2">
      <t>ジドウ</t>
    </rPh>
    <rPh sb="4" eb="6">
      <t>トリツ</t>
    </rPh>
    <rPh sb="7" eb="9">
      <t>コウジ</t>
    </rPh>
    <phoneticPr fontId="1"/>
  </si>
  <si>
    <t>木製建具取付け工事</t>
    <rPh sb="0" eb="2">
      <t>モクセイ</t>
    </rPh>
    <rPh sb="2" eb="4">
      <t>タテグ</t>
    </rPh>
    <rPh sb="4" eb="6">
      <t>トリツ</t>
    </rPh>
    <rPh sb="7" eb="9">
      <t>コウジ</t>
    </rPh>
    <phoneticPr fontId="1"/>
  </si>
  <si>
    <t>水道施設工事</t>
    <rPh sb="0" eb="2">
      <t>スイドウ</t>
    </rPh>
    <rPh sb="2" eb="4">
      <t>シセツ</t>
    </rPh>
    <rPh sb="4" eb="6">
      <t>コウジ</t>
    </rPh>
    <phoneticPr fontId="1"/>
  </si>
  <si>
    <t>取水施設工事</t>
    <rPh sb="0" eb="2">
      <t>シュスイ</t>
    </rPh>
    <rPh sb="2" eb="4">
      <t>シセツ</t>
    </rPh>
    <rPh sb="4" eb="6">
      <t>コウジ</t>
    </rPh>
    <phoneticPr fontId="1"/>
  </si>
  <si>
    <t>浄水施設工事</t>
    <rPh sb="0" eb="2">
      <t>ジョウスイ</t>
    </rPh>
    <rPh sb="2" eb="4">
      <t>シセツ</t>
    </rPh>
    <rPh sb="4" eb="6">
      <t>コウジ</t>
    </rPh>
    <phoneticPr fontId="1"/>
  </si>
  <si>
    <t>配水施設工事</t>
    <rPh sb="0" eb="2">
      <t>ハイスイ</t>
    </rPh>
    <rPh sb="2" eb="4">
      <t>シセツ</t>
    </rPh>
    <rPh sb="4" eb="6">
      <t>コウジ</t>
    </rPh>
    <phoneticPr fontId="1"/>
  </si>
  <si>
    <t>下水処理設備工事</t>
    <rPh sb="0" eb="4">
      <t>ゲスイショリ</t>
    </rPh>
    <rPh sb="4" eb="6">
      <t>セツビ</t>
    </rPh>
    <rPh sb="6" eb="8">
      <t>コウジ</t>
    </rPh>
    <phoneticPr fontId="1"/>
  </si>
  <si>
    <t>消防施設工事</t>
    <rPh sb="0" eb="2">
      <t>ショウボウ</t>
    </rPh>
    <rPh sb="2" eb="4">
      <t>シセツ</t>
    </rPh>
    <rPh sb="4" eb="6">
      <t>コウジ</t>
    </rPh>
    <phoneticPr fontId="1"/>
  </si>
  <si>
    <t>屋内消火栓設置工事</t>
    <rPh sb="0" eb="2">
      <t>オクナイ</t>
    </rPh>
    <rPh sb="2" eb="5">
      <t>ショウカセン</t>
    </rPh>
    <rPh sb="5" eb="7">
      <t>セッチ</t>
    </rPh>
    <rPh sb="7" eb="9">
      <t>コウジ</t>
    </rPh>
    <phoneticPr fontId="1"/>
  </si>
  <si>
    <t>スプリンクラー設置工事</t>
    <rPh sb="7" eb="9">
      <t>セッチ</t>
    </rPh>
    <rPh sb="9" eb="11">
      <t>コウジ</t>
    </rPh>
    <phoneticPr fontId="1"/>
  </si>
  <si>
    <t>水噴霧、泡、不燃性ガス、蒸発性液体又は粉末による消火設備工事</t>
    <rPh sb="0" eb="1">
      <t>ミズ</t>
    </rPh>
    <rPh sb="1" eb="3">
      <t>フンム</t>
    </rPh>
    <rPh sb="4" eb="5">
      <t>アワ</t>
    </rPh>
    <rPh sb="6" eb="9">
      <t>フネンセイ</t>
    </rPh>
    <rPh sb="12" eb="14">
      <t>ジョウハツ</t>
    </rPh>
    <rPh sb="14" eb="15">
      <t>セイ</t>
    </rPh>
    <rPh sb="15" eb="17">
      <t>エキタイ</t>
    </rPh>
    <rPh sb="17" eb="18">
      <t>マタ</t>
    </rPh>
    <rPh sb="19" eb="21">
      <t>フンマツ</t>
    </rPh>
    <rPh sb="24" eb="26">
      <t>ショウカ</t>
    </rPh>
    <rPh sb="26" eb="28">
      <t>セツビ</t>
    </rPh>
    <rPh sb="28" eb="30">
      <t>コウジ</t>
    </rPh>
    <phoneticPr fontId="1"/>
  </si>
  <si>
    <t>屋外消火栓設置工事</t>
    <rPh sb="0" eb="2">
      <t>オクガイ</t>
    </rPh>
    <rPh sb="2" eb="5">
      <t>ショウカセン</t>
    </rPh>
    <rPh sb="5" eb="7">
      <t>セッチ</t>
    </rPh>
    <rPh sb="7" eb="9">
      <t>コウジ</t>
    </rPh>
    <phoneticPr fontId="1"/>
  </si>
  <si>
    <t>動力ポンプ設置工事</t>
    <rPh sb="0" eb="2">
      <t>ドウリョク</t>
    </rPh>
    <rPh sb="5" eb="7">
      <t>セッチ</t>
    </rPh>
    <rPh sb="7" eb="9">
      <t>コウジ</t>
    </rPh>
    <phoneticPr fontId="1"/>
  </si>
  <si>
    <t>火災報知設備工事</t>
    <rPh sb="0" eb="2">
      <t>カサイ</t>
    </rPh>
    <rPh sb="2" eb="4">
      <t>ホウチ</t>
    </rPh>
    <rPh sb="4" eb="6">
      <t>セツビ</t>
    </rPh>
    <rPh sb="6" eb="8">
      <t>コウジ</t>
    </rPh>
    <phoneticPr fontId="1"/>
  </si>
  <si>
    <t>漏電火災警報器設置工事</t>
    <rPh sb="0" eb="2">
      <t>ロウデン</t>
    </rPh>
    <rPh sb="2" eb="4">
      <t>カサイ</t>
    </rPh>
    <rPh sb="4" eb="6">
      <t>ケイホウ</t>
    </rPh>
    <rPh sb="6" eb="7">
      <t>キ</t>
    </rPh>
    <rPh sb="7" eb="9">
      <t>セッチ</t>
    </rPh>
    <rPh sb="9" eb="11">
      <t>コウジ</t>
    </rPh>
    <phoneticPr fontId="1"/>
  </si>
  <si>
    <t>非常警報設備工事</t>
    <rPh sb="0" eb="2">
      <t>ヒジョウ</t>
    </rPh>
    <rPh sb="2" eb="4">
      <t>ケイホウ</t>
    </rPh>
    <rPh sb="4" eb="6">
      <t>セツビ</t>
    </rPh>
    <rPh sb="6" eb="8">
      <t>コウジ</t>
    </rPh>
    <phoneticPr fontId="1"/>
  </si>
  <si>
    <t>金属製避難はしご、救助袋、緩降機、避難橋又は排煙設備の設置工事</t>
    <rPh sb="0" eb="3">
      <t>キンゾクセイ</t>
    </rPh>
    <rPh sb="3" eb="5">
      <t>ヒナン</t>
    </rPh>
    <rPh sb="9" eb="11">
      <t>キュウジョ</t>
    </rPh>
    <rPh sb="11" eb="12">
      <t>フクロ</t>
    </rPh>
    <rPh sb="13" eb="14">
      <t>ユル</t>
    </rPh>
    <rPh sb="14" eb="15">
      <t>オ</t>
    </rPh>
    <rPh sb="17" eb="19">
      <t>ヒナン</t>
    </rPh>
    <rPh sb="19" eb="20">
      <t>バシ</t>
    </rPh>
    <rPh sb="20" eb="21">
      <t>マタ</t>
    </rPh>
    <rPh sb="22" eb="24">
      <t>ハイエン</t>
    </rPh>
    <rPh sb="24" eb="26">
      <t>セツビ</t>
    </rPh>
    <rPh sb="27" eb="29">
      <t>セッチ</t>
    </rPh>
    <rPh sb="29" eb="31">
      <t>コウジ</t>
    </rPh>
    <phoneticPr fontId="1"/>
  </si>
  <si>
    <t>清掃施設工事</t>
    <rPh sb="0" eb="2">
      <t>セイソウ</t>
    </rPh>
    <rPh sb="2" eb="4">
      <t>シセツ</t>
    </rPh>
    <rPh sb="4" eb="6">
      <t>コウジ</t>
    </rPh>
    <phoneticPr fontId="1"/>
  </si>
  <si>
    <t>ごみ処理施設工事</t>
    <rPh sb="2" eb="4">
      <t>ショリ</t>
    </rPh>
    <rPh sb="4" eb="6">
      <t>シセツ</t>
    </rPh>
    <rPh sb="6" eb="8">
      <t>コウジ</t>
    </rPh>
    <phoneticPr fontId="1"/>
  </si>
  <si>
    <t>し尿処理施設工事</t>
    <rPh sb="1" eb="2">
      <t>ニョウ</t>
    </rPh>
    <rPh sb="2" eb="4">
      <t>ショリ</t>
    </rPh>
    <rPh sb="4" eb="6">
      <t>シセツ</t>
    </rPh>
    <rPh sb="6" eb="8">
      <t>コウジ</t>
    </rPh>
    <phoneticPr fontId="1"/>
  </si>
  <si>
    <t>解体工事</t>
    <rPh sb="0" eb="2">
      <t>カイタイ</t>
    </rPh>
    <rPh sb="2" eb="4">
      <t>コウジ</t>
    </rPh>
    <phoneticPr fontId="1"/>
  </si>
  <si>
    <t>工作物解体工事</t>
    <rPh sb="0" eb="3">
      <t>コウサクブツ</t>
    </rPh>
    <rPh sb="3" eb="5">
      <t>カイタイ</t>
    </rPh>
    <rPh sb="5" eb="7">
      <t>コウジ</t>
    </rPh>
    <phoneticPr fontId="1"/>
  </si>
  <si>
    <t>1-3. 平均受注工事件数・平均工期</t>
    <rPh sb="5" eb="7">
      <t>ヘイキン</t>
    </rPh>
    <rPh sb="7" eb="9">
      <t>ジュチュウ</t>
    </rPh>
    <rPh sb="9" eb="11">
      <t>コウジ</t>
    </rPh>
    <rPh sb="11" eb="13">
      <t>ケンスウ</t>
    </rPh>
    <rPh sb="14" eb="16">
      <t>ヘイキン</t>
    </rPh>
    <rPh sb="16" eb="18">
      <t>コウキ</t>
    </rPh>
    <phoneticPr fontId="1"/>
  </si>
  <si>
    <t>対象業種</t>
    <rPh sb="0" eb="2">
      <t>タイショウ</t>
    </rPh>
    <rPh sb="2" eb="4">
      <t>ギョウシュ</t>
    </rPh>
    <phoneticPr fontId="1"/>
  </si>
  <si>
    <t>工事区分</t>
    <rPh sb="0" eb="2">
      <t>コウジ</t>
    </rPh>
    <rPh sb="2" eb="4">
      <t>クブン</t>
    </rPh>
    <phoneticPr fontId="1"/>
  </si>
  <si>
    <t>平均工期（月数）</t>
    <rPh sb="0" eb="2">
      <t>ヘイキン</t>
    </rPh>
    <rPh sb="2" eb="4">
      <t>コウキ</t>
    </rPh>
    <rPh sb="5" eb="6">
      <t>ゲツ</t>
    </rPh>
    <rPh sb="6" eb="7">
      <t>スウ</t>
    </rPh>
    <phoneticPr fontId="1"/>
  </si>
  <si>
    <t>専任工事</t>
    <rPh sb="0" eb="2">
      <t>センニン</t>
    </rPh>
    <rPh sb="2" eb="4">
      <t>コウジ</t>
    </rPh>
    <phoneticPr fontId="1"/>
  </si>
  <si>
    <t>非専任工事</t>
    <rPh sb="0" eb="1">
      <t>ヒ</t>
    </rPh>
    <rPh sb="1" eb="3">
      <t>センニン</t>
    </rPh>
    <rPh sb="3" eb="5">
      <t>コウジ</t>
    </rPh>
    <phoneticPr fontId="1"/>
  </si>
  <si>
    <t>監理技術者</t>
    <rPh sb="0" eb="2">
      <t>カンリ</t>
    </rPh>
    <rPh sb="2" eb="5">
      <t>ギジュツシャ</t>
    </rPh>
    <phoneticPr fontId="1"/>
  </si>
  <si>
    <t>主任技術者</t>
    <rPh sb="0" eb="2">
      <t>シュニン</t>
    </rPh>
    <rPh sb="2" eb="5">
      <t>ギジュツシャ</t>
    </rPh>
    <phoneticPr fontId="1"/>
  </si>
  <si>
    <t>技術者の配置</t>
    <rPh sb="0" eb="3">
      <t>ギジュツシャ</t>
    </rPh>
    <rPh sb="4" eb="6">
      <t>ハイチ</t>
    </rPh>
    <phoneticPr fontId="1"/>
  </si>
  <si>
    <t>元請：下請金額4,000万円以上
（建築一式工事は6,000万円以上）</t>
    <rPh sb="0" eb="2">
      <t>モトウケ</t>
    </rPh>
    <rPh sb="3" eb="5">
      <t>シタウ</t>
    </rPh>
    <rPh sb="5" eb="7">
      <t>キンガク</t>
    </rPh>
    <rPh sb="12" eb="14">
      <t>マンエン</t>
    </rPh>
    <rPh sb="14" eb="16">
      <t>イジョウ</t>
    </rPh>
    <rPh sb="18" eb="20">
      <t>ケンチク</t>
    </rPh>
    <rPh sb="20" eb="22">
      <t>イッシキ</t>
    </rPh>
    <rPh sb="22" eb="24">
      <t>コウジ</t>
    </rPh>
    <rPh sb="30" eb="32">
      <t>マンエン</t>
    </rPh>
    <rPh sb="32" eb="34">
      <t>イジョウ</t>
    </rPh>
    <phoneticPr fontId="1"/>
  </si>
  <si>
    <t>元請：下請金額4,000万円未満
　（建築一式工事は6,000万円未満）
下請：全て</t>
    <rPh sb="0" eb="2">
      <t>モトウケ</t>
    </rPh>
    <rPh sb="3" eb="5">
      <t>シタウ</t>
    </rPh>
    <rPh sb="5" eb="7">
      <t>キンガク</t>
    </rPh>
    <rPh sb="12" eb="14">
      <t>マンエン</t>
    </rPh>
    <rPh sb="14" eb="16">
      <t>ミマン</t>
    </rPh>
    <rPh sb="19" eb="21">
      <t>ケンチク</t>
    </rPh>
    <rPh sb="21" eb="23">
      <t>イッシキ</t>
    </rPh>
    <rPh sb="23" eb="25">
      <t>コウジ</t>
    </rPh>
    <rPh sb="31" eb="33">
      <t>マンエン</t>
    </rPh>
    <rPh sb="33" eb="35">
      <t>ミマン</t>
    </rPh>
    <rPh sb="37" eb="39">
      <t>シタウケ</t>
    </rPh>
    <rPh sb="40" eb="41">
      <t>スベ</t>
    </rPh>
    <phoneticPr fontId="1"/>
  </si>
  <si>
    <t>技術者の専任</t>
    <rPh sb="0" eb="3">
      <t>ギジュツシャ</t>
    </rPh>
    <rPh sb="4" eb="6">
      <t>センニン</t>
    </rPh>
    <phoneticPr fontId="1"/>
  </si>
  <si>
    <t>公共性のある又は多数の者が利用する施設等の工事で、請負契約金額3,500万円以上（建築一式工事は7,000万円以上）</t>
    <rPh sb="0" eb="3">
      <t>コウキョウセイ</t>
    </rPh>
    <rPh sb="6" eb="7">
      <t>マタ</t>
    </rPh>
    <rPh sb="8" eb="10">
      <t>タスウ</t>
    </rPh>
    <rPh sb="11" eb="12">
      <t>モノ</t>
    </rPh>
    <rPh sb="13" eb="15">
      <t>リヨウ</t>
    </rPh>
    <rPh sb="17" eb="19">
      <t>シセツ</t>
    </rPh>
    <rPh sb="19" eb="20">
      <t>トウ</t>
    </rPh>
    <rPh sb="21" eb="23">
      <t>コウジ</t>
    </rPh>
    <rPh sb="25" eb="27">
      <t>ウケオイ</t>
    </rPh>
    <rPh sb="27" eb="29">
      <t>ケイヤク</t>
    </rPh>
    <rPh sb="29" eb="31">
      <t>キンガク</t>
    </rPh>
    <rPh sb="36" eb="38">
      <t>マンエン</t>
    </rPh>
    <rPh sb="38" eb="40">
      <t>イジョウ</t>
    </rPh>
    <rPh sb="41" eb="43">
      <t>ケンチク</t>
    </rPh>
    <rPh sb="43" eb="45">
      <t>イッシキ</t>
    </rPh>
    <rPh sb="45" eb="47">
      <t>コウジ</t>
    </rPh>
    <rPh sb="53" eb="55">
      <t>マンエン</t>
    </rPh>
    <rPh sb="55" eb="57">
      <t>イジョウ</t>
    </rPh>
    <phoneticPr fontId="1"/>
  </si>
  <si>
    <t>2. 施工管理業務におけるICT技術の活用状況について</t>
    <rPh sb="3" eb="5">
      <t>セコウ</t>
    </rPh>
    <rPh sb="5" eb="7">
      <t>カンリ</t>
    </rPh>
    <rPh sb="7" eb="9">
      <t>ギョウム</t>
    </rPh>
    <rPh sb="16" eb="18">
      <t>ギジュツ</t>
    </rPh>
    <rPh sb="19" eb="21">
      <t>カツヨウ</t>
    </rPh>
    <rPh sb="21" eb="23">
      <t>ジョウキョウ</t>
    </rPh>
    <phoneticPr fontId="1"/>
  </si>
  <si>
    <t>2-1. 施工管理業務におけるICT技術の導入状況</t>
    <rPh sb="5" eb="7">
      <t>セコウ</t>
    </rPh>
    <rPh sb="7" eb="9">
      <t>カンリ</t>
    </rPh>
    <rPh sb="9" eb="11">
      <t>ギョウム</t>
    </rPh>
    <rPh sb="18" eb="20">
      <t>ギジュツ</t>
    </rPh>
    <rPh sb="21" eb="23">
      <t>ドウニュウ</t>
    </rPh>
    <rPh sb="23" eb="25">
      <t>ジョウキョウ</t>
    </rPh>
    <phoneticPr fontId="1"/>
  </si>
  <si>
    <t>① web（オンライン）会議</t>
    <rPh sb="12" eb="14">
      <t>カイギ</t>
    </rPh>
    <phoneticPr fontId="1"/>
  </si>
  <si>
    <t>①</t>
    <phoneticPr fontId="1"/>
  </si>
  <si>
    <t>②</t>
    <phoneticPr fontId="1"/>
  </si>
  <si>
    <t>③</t>
    <phoneticPr fontId="1"/>
  </si>
  <si>
    <t>④</t>
    <phoneticPr fontId="1"/>
  </si>
  <si>
    <t>⑤</t>
    <phoneticPr fontId="1"/>
  </si>
  <si>
    <t>⑥</t>
    <phoneticPr fontId="1"/>
  </si>
  <si>
    <t>その他</t>
    <rPh sb="2" eb="3">
      <t>タ</t>
    </rPh>
    <phoneticPr fontId="1"/>
  </si>
  <si>
    <t>理由</t>
    <rPh sb="0" eb="2">
      <t>リユウ</t>
    </rPh>
    <phoneticPr fontId="1"/>
  </si>
  <si>
    <t>＜監理技術者・主任技術者の職務＞</t>
    <rPh sb="1" eb="3">
      <t>カンリ</t>
    </rPh>
    <rPh sb="3" eb="6">
      <t>ギジュツシャ</t>
    </rPh>
    <rPh sb="7" eb="9">
      <t>シュニン</t>
    </rPh>
    <rPh sb="9" eb="12">
      <t>ギジュツシャ</t>
    </rPh>
    <rPh sb="13" eb="15">
      <t>ショクム</t>
    </rPh>
    <phoneticPr fontId="1"/>
  </si>
  <si>
    <t>※監理技術者制度運用マニュアルより</t>
    <rPh sb="1" eb="3">
      <t>カンリ</t>
    </rPh>
    <rPh sb="3" eb="6">
      <t>ギジュツシャ</t>
    </rPh>
    <rPh sb="6" eb="8">
      <t>セイド</t>
    </rPh>
    <rPh sb="8" eb="10">
      <t>ウンヨウ</t>
    </rPh>
    <phoneticPr fontId="1"/>
  </si>
  <si>
    <t>元請の監理技術者･主任技術者</t>
    <rPh sb="0" eb="2">
      <t>モトウケ</t>
    </rPh>
    <rPh sb="3" eb="5">
      <t>カンリ</t>
    </rPh>
    <rPh sb="5" eb="7">
      <t>ギジュツ</t>
    </rPh>
    <rPh sb="7" eb="8">
      <t>シャ</t>
    </rPh>
    <rPh sb="9" eb="11">
      <t>シュニン</t>
    </rPh>
    <rPh sb="11" eb="14">
      <t>ギジュツシャ</t>
    </rPh>
    <phoneticPr fontId="1"/>
  </si>
  <si>
    <t>下請の主任技術者</t>
    <rPh sb="0" eb="2">
      <t>シタウ</t>
    </rPh>
    <rPh sb="3" eb="5">
      <t>シュニン</t>
    </rPh>
    <rPh sb="5" eb="7">
      <t>ギジュツ</t>
    </rPh>
    <rPh sb="7" eb="8">
      <t>シャ</t>
    </rPh>
    <phoneticPr fontId="1"/>
  </si>
  <si>
    <t>施工計画の作成</t>
    <rPh sb="0" eb="2">
      <t>セコウ</t>
    </rPh>
    <rPh sb="2" eb="4">
      <t>ケイカク</t>
    </rPh>
    <rPh sb="5" eb="7">
      <t>サクセイ</t>
    </rPh>
    <phoneticPr fontId="1"/>
  </si>
  <si>
    <t>○請け負った建設工事全体の施工計画書等の作成
○下請の作成した施工要領書等の確認
○設計変更等に応じた施工計画書等の修正</t>
    <rPh sb="1" eb="2">
      <t>ウ</t>
    </rPh>
    <rPh sb="3" eb="4">
      <t>オ</t>
    </rPh>
    <rPh sb="6" eb="8">
      <t>ケンセツ</t>
    </rPh>
    <rPh sb="8" eb="10">
      <t>コウジ</t>
    </rPh>
    <rPh sb="10" eb="12">
      <t>ゼンタイ</t>
    </rPh>
    <rPh sb="13" eb="15">
      <t>セコウ</t>
    </rPh>
    <rPh sb="15" eb="18">
      <t>ケイカクショ</t>
    </rPh>
    <rPh sb="18" eb="19">
      <t>トウ</t>
    </rPh>
    <rPh sb="20" eb="22">
      <t>サクセイ</t>
    </rPh>
    <rPh sb="24" eb="26">
      <t>シタウケ</t>
    </rPh>
    <rPh sb="27" eb="29">
      <t>サクセイ</t>
    </rPh>
    <rPh sb="31" eb="33">
      <t>セコウ</t>
    </rPh>
    <rPh sb="33" eb="36">
      <t>ヨウリョウショ</t>
    </rPh>
    <rPh sb="36" eb="37">
      <t>トウ</t>
    </rPh>
    <rPh sb="38" eb="40">
      <t>カクニン</t>
    </rPh>
    <rPh sb="42" eb="44">
      <t>セッケイ</t>
    </rPh>
    <rPh sb="44" eb="46">
      <t>ヘンコウ</t>
    </rPh>
    <rPh sb="46" eb="47">
      <t>トウ</t>
    </rPh>
    <rPh sb="48" eb="49">
      <t>オウ</t>
    </rPh>
    <rPh sb="51" eb="53">
      <t>セコウ</t>
    </rPh>
    <rPh sb="53" eb="56">
      <t>ケイカクショ</t>
    </rPh>
    <rPh sb="56" eb="57">
      <t>トウ</t>
    </rPh>
    <rPh sb="58" eb="60">
      <t>シュウセイ</t>
    </rPh>
    <phoneticPr fontId="1"/>
  </si>
  <si>
    <t>○元請が作成した施工計画書等に基づき、請け負った範囲の建設工事に関する施工要領書等の作成
○元請等からの指示に応じた施工要領書等の修正</t>
    <rPh sb="1" eb="3">
      <t>モトウケ</t>
    </rPh>
    <rPh sb="4" eb="6">
      <t>サクセイ</t>
    </rPh>
    <rPh sb="8" eb="10">
      <t>セコウ</t>
    </rPh>
    <rPh sb="10" eb="13">
      <t>ケイカクショ</t>
    </rPh>
    <rPh sb="13" eb="14">
      <t>トウ</t>
    </rPh>
    <rPh sb="15" eb="16">
      <t>モト</t>
    </rPh>
    <rPh sb="19" eb="20">
      <t>ウ</t>
    </rPh>
    <rPh sb="21" eb="22">
      <t>オ</t>
    </rPh>
    <rPh sb="24" eb="26">
      <t>ハンイ</t>
    </rPh>
    <rPh sb="27" eb="29">
      <t>ケンセツ</t>
    </rPh>
    <rPh sb="29" eb="31">
      <t>コウジ</t>
    </rPh>
    <rPh sb="32" eb="33">
      <t>カン</t>
    </rPh>
    <rPh sb="35" eb="37">
      <t>セコウ</t>
    </rPh>
    <rPh sb="37" eb="40">
      <t>ヨウリョウショ</t>
    </rPh>
    <rPh sb="40" eb="41">
      <t>トウ</t>
    </rPh>
    <rPh sb="42" eb="44">
      <t>サクセイ</t>
    </rPh>
    <rPh sb="46" eb="48">
      <t>モトウケ</t>
    </rPh>
    <rPh sb="48" eb="49">
      <t>トウ</t>
    </rPh>
    <rPh sb="52" eb="54">
      <t>シジ</t>
    </rPh>
    <rPh sb="55" eb="56">
      <t>オウ</t>
    </rPh>
    <rPh sb="58" eb="60">
      <t>セコウ</t>
    </rPh>
    <rPh sb="60" eb="63">
      <t>ヨウリョウショ</t>
    </rPh>
    <rPh sb="63" eb="64">
      <t>トウ</t>
    </rPh>
    <rPh sb="65" eb="67">
      <t>シュウセイ</t>
    </rPh>
    <phoneticPr fontId="1"/>
  </si>
  <si>
    <t>工程管理</t>
    <rPh sb="0" eb="2">
      <t>コウテイ</t>
    </rPh>
    <rPh sb="2" eb="4">
      <t>カンリ</t>
    </rPh>
    <phoneticPr fontId="1"/>
  </si>
  <si>
    <t>○請け負った建設工事全体の進捗確認
○下請間の工程調整
○工程会議等の開催、参加、巡回</t>
    <rPh sb="1" eb="2">
      <t>ウ</t>
    </rPh>
    <rPh sb="3" eb="4">
      <t>オ</t>
    </rPh>
    <rPh sb="6" eb="8">
      <t>ケンセツ</t>
    </rPh>
    <rPh sb="8" eb="10">
      <t>コウジ</t>
    </rPh>
    <rPh sb="10" eb="12">
      <t>ゼンタイ</t>
    </rPh>
    <rPh sb="13" eb="15">
      <t>シンチョク</t>
    </rPh>
    <rPh sb="15" eb="17">
      <t>カクニン</t>
    </rPh>
    <rPh sb="19" eb="21">
      <t>シタウケ</t>
    </rPh>
    <rPh sb="21" eb="22">
      <t>アイダ</t>
    </rPh>
    <rPh sb="23" eb="25">
      <t>コウテイ</t>
    </rPh>
    <rPh sb="25" eb="27">
      <t>チョウセイ</t>
    </rPh>
    <rPh sb="29" eb="31">
      <t>コウテイ</t>
    </rPh>
    <rPh sb="31" eb="33">
      <t>カイギ</t>
    </rPh>
    <rPh sb="33" eb="34">
      <t>トウ</t>
    </rPh>
    <rPh sb="35" eb="37">
      <t>カイサイ</t>
    </rPh>
    <rPh sb="38" eb="40">
      <t>サンカ</t>
    </rPh>
    <rPh sb="41" eb="43">
      <t>ジュンカイ</t>
    </rPh>
    <phoneticPr fontId="1"/>
  </si>
  <si>
    <t>○請け負った範囲の建設工事の進捗確認
○工程会議等への参加</t>
    <rPh sb="1" eb="2">
      <t>ウ</t>
    </rPh>
    <rPh sb="3" eb="4">
      <t>オ</t>
    </rPh>
    <rPh sb="6" eb="8">
      <t>ハンイ</t>
    </rPh>
    <rPh sb="9" eb="11">
      <t>ケンセツ</t>
    </rPh>
    <rPh sb="11" eb="13">
      <t>コウジ</t>
    </rPh>
    <rPh sb="14" eb="16">
      <t>シンチョク</t>
    </rPh>
    <rPh sb="16" eb="18">
      <t>カクニン</t>
    </rPh>
    <rPh sb="20" eb="22">
      <t>コウテイ</t>
    </rPh>
    <rPh sb="22" eb="24">
      <t>カイギ</t>
    </rPh>
    <rPh sb="24" eb="25">
      <t>トウ</t>
    </rPh>
    <rPh sb="27" eb="29">
      <t>サンカ</t>
    </rPh>
    <phoneticPr fontId="1"/>
  </si>
  <si>
    <t>品質管理</t>
    <rPh sb="0" eb="2">
      <t>ヒンシツ</t>
    </rPh>
    <rPh sb="2" eb="4">
      <t>カンリ</t>
    </rPh>
    <phoneticPr fontId="1"/>
  </si>
  <si>
    <t>○請け負った建設工事全体に関する下請からの施工報告の確認、必要に応じた立ち合い確認、事後確認等の実地の確認</t>
    <rPh sb="1" eb="2">
      <t>ウ</t>
    </rPh>
    <rPh sb="3" eb="4">
      <t>オ</t>
    </rPh>
    <rPh sb="6" eb="8">
      <t>ケンセツ</t>
    </rPh>
    <rPh sb="8" eb="10">
      <t>コウジ</t>
    </rPh>
    <rPh sb="10" eb="12">
      <t>ゼンタイ</t>
    </rPh>
    <rPh sb="13" eb="14">
      <t>カン</t>
    </rPh>
    <rPh sb="16" eb="18">
      <t>シタウケ</t>
    </rPh>
    <rPh sb="21" eb="23">
      <t>セコウ</t>
    </rPh>
    <rPh sb="23" eb="25">
      <t>ホウコク</t>
    </rPh>
    <rPh sb="26" eb="28">
      <t>カクニン</t>
    </rPh>
    <rPh sb="29" eb="31">
      <t>ヒツヨウ</t>
    </rPh>
    <rPh sb="32" eb="33">
      <t>オウ</t>
    </rPh>
    <rPh sb="35" eb="36">
      <t>タ</t>
    </rPh>
    <rPh sb="37" eb="38">
      <t>ア</t>
    </rPh>
    <rPh sb="39" eb="41">
      <t>カクニン</t>
    </rPh>
    <rPh sb="42" eb="44">
      <t>ジゴ</t>
    </rPh>
    <rPh sb="44" eb="46">
      <t>カクニン</t>
    </rPh>
    <rPh sb="46" eb="47">
      <t>トウ</t>
    </rPh>
    <rPh sb="48" eb="50">
      <t>ジッチ</t>
    </rPh>
    <rPh sb="51" eb="53">
      <t>カクニン</t>
    </rPh>
    <phoneticPr fontId="1"/>
  </si>
  <si>
    <t>○請け負った範囲の建設工事に関する立ち合い確認（原則）
○元請（上位下請）への施工報告</t>
    <rPh sb="1" eb="2">
      <t>ウ</t>
    </rPh>
    <rPh sb="3" eb="4">
      <t>オ</t>
    </rPh>
    <rPh sb="6" eb="8">
      <t>ハンイ</t>
    </rPh>
    <rPh sb="9" eb="11">
      <t>ケンセツ</t>
    </rPh>
    <rPh sb="11" eb="13">
      <t>コウジ</t>
    </rPh>
    <rPh sb="14" eb="15">
      <t>カン</t>
    </rPh>
    <rPh sb="17" eb="18">
      <t>タ</t>
    </rPh>
    <rPh sb="19" eb="20">
      <t>ア</t>
    </rPh>
    <rPh sb="21" eb="23">
      <t>カクニン</t>
    </rPh>
    <rPh sb="24" eb="26">
      <t>ゲンソク</t>
    </rPh>
    <rPh sb="29" eb="31">
      <t>モトウケ</t>
    </rPh>
    <rPh sb="32" eb="34">
      <t>ジョウイ</t>
    </rPh>
    <rPh sb="34" eb="36">
      <t>シタウケ</t>
    </rPh>
    <rPh sb="39" eb="41">
      <t>セコウ</t>
    </rPh>
    <rPh sb="41" eb="43">
      <t>ホウコク</t>
    </rPh>
    <phoneticPr fontId="1"/>
  </si>
  <si>
    <t>技術的指導</t>
    <rPh sb="0" eb="2">
      <t>ギジュツ</t>
    </rPh>
    <rPh sb="2" eb="3">
      <t>テキ</t>
    </rPh>
    <rPh sb="3" eb="5">
      <t>シドウ</t>
    </rPh>
    <phoneticPr fontId="1"/>
  </si>
  <si>
    <t>○請け負った建設工事全体における主任技術者の配置等法令遵守や職務遂行の確認
○現場作業に係る実地の総括的な技術指導</t>
    <rPh sb="1" eb="2">
      <t>ウ</t>
    </rPh>
    <rPh sb="3" eb="4">
      <t>オ</t>
    </rPh>
    <rPh sb="6" eb="8">
      <t>ケンセツ</t>
    </rPh>
    <rPh sb="8" eb="10">
      <t>コウジ</t>
    </rPh>
    <rPh sb="10" eb="12">
      <t>ゼンタイ</t>
    </rPh>
    <rPh sb="16" eb="18">
      <t>シュニン</t>
    </rPh>
    <rPh sb="18" eb="21">
      <t>ギジュツシャ</t>
    </rPh>
    <rPh sb="22" eb="24">
      <t>ハイチ</t>
    </rPh>
    <rPh sb="24" eb="25">
      <t>トウ</t>
    </rPh>
    <rPh sb="25" eb="27">
      <t>ホウレイ</t>
    </rPh>
    <rPh sb="27" eb="29">
      <t>ジュンシュ</t>
    </rPh>
    <rPh sb="30" eb="32">
      <t>ショクム</t>
    </rPh>
    <rPh sb="32" eb="34">
      <t>スイコウ</t>
    </rPh>
    <rPh sb="35" eb="37">
      <t>カクニン</t>
    </rPh>
    <rPh sb="39" eb="41">
      <t>ゲンバ</t>
    </rPh>
    <rPh sb="41" eb="43">
      <t>サギョウ</t>
    </rPh>
    <rPh sb="44" eb="45">
      <t>カカワ</t>
    </rPh>
    <rPh sb="46" eb="48">
      <t>ジッチ</t>
    </rPh>
    <rPh sb="49" eb="51">
      <t>ソウカツ</t>
    </rPh>
    <rPh sb="51" eb="52">
      <t>テキ</t>
    </rPh>
    <rPh sb="53" eb="55">
      <t>ギジュツ</t>
    </rPh>
    <rPh sb="55" eb="57">
      <t>シドウ</t>
    </rPh>
    <phoneticPr fontId="1"/>
  </si>
  <si>
    <t>○請け負った範囲の建設工事に関する作業員の配置等法令遵守の確認
○現場作業に係る実地の技術指導</t>
    <rPh sb="1" eb="2">
      <t>ウ</t>
    </rPh>
    <rPh sb="3" eb="4">
      <t>オ</t>
    </rPh>
    <rPh sb="6" eb="8">
      <t>ハンイ</t>
    </rPh>
    <rPh sb="9" eb="11">
      <t>ケンセツ</t>
    </rPh>
    <rPh sb="11" eb="13">
      <t>コウジ</t>
    </rPh>
    <rPh sb="14" eb="15">
      <t>カン</t>
    </rPh>
    <rPh sb="17" eb="20">
      <t>サギョウイン</t>
    </rPh>
    <rPh sb="21" eb="23">
      <t>ハイチ</t>
    </rPh>
    <rPh sb="23" eb="24">
      <t>トウ</t>
    </rPh>
    <rPh sb="24" eb="26">
      <t>ホウレイ</t>
    </rPh>
    <rPh sb="26" eb="28">
      <t>ジュンシュ</t>
    </rPh>
    <rPh sb="29" eb="31">
      <t>カクニン</t>
    </rPh>
    <rPh sb="33" eb="35">
      <t>ゲンバ</t>
    </rPh>
    <rPh sb="35" eb="37">
      <t>サギョウ</t>
    </rPh>
    <rPh sb="38" eb="39">
      <t>カカワ</t>
    </rPh>
    <rPh sb="40" eb="42">
      <t>ジッチ</t>
    </rPh>
    <rPh sb="43" eb="45">
      <t>ギジュツ</t>
    </rPh>
    <rPh sb="45" eb="47">
      <t>シドウ</t>
    </rPh>
    <phoneticPr fontId="1"/>
  </si>
  <si>
    <r>
      <t xml:space="preserve">3. </t>
    </r>
    <r>
      <rPr>
        <b/>
        <sz val="14"/>
        <color theme="0"/>
        <rFont val="ＭＳ Ｐゴシック"/>
        <family val="3"/>
        <charset val="128"/>
      </rPr>
      <t>新たな制度の適用状況について</t>
    </r>
    <rPh sb="3" eb="4">
      <t>アラ</t>
    </rPh>
    <rPh sb="6" eb="8">
      <t>セイド</t>
    </rPh>
    <rPh sb="9" eb="11">
      <t>テキヨウ</t>
    </rPh>
    <rPh sb="11" eb="13">
      <t>ジョウキョウ</t>
    </rPh>
    <phoneticPr fontId="1"/>
  </si>
  <si>
    <t>＜特例監理技術者制度＞</t>
    <rPh sb="1" eb="3">
      <t>トクレイ</t>
    </rPh>
    <rPh sb="3" eb="5">
      <t>カンリ</t>
    </rPh>
    <rPh sb="5" eb="8">
      <t>ギジュツシャ</t>
    </rPh>
    <rPh sb="8" eb="10">
      <t>セイド</t>
    </rPh>
    <phoneticPr fontId="1"/>
  </si>
  <si>
    <t>監理技術者補佐※を専任配置した場合、常時連絡が取れる体制を確保することで、監理技術者は2工事を兼務することが可能となりました。
　※ 監理技術者補佐：主任技術者の資格を有する1級技士補（一次検定合格者）</t>
    <phoneticPr fontId="1"/>
  </si>
  <si>
    <t>＜専門工事監理施工制度＞</t>
    <rPh sb="1" eb="3">
      <t>センモン</t>
    </rPh>
    <rPh sb="3" eb="5">
      <t>コウジ</t>
    </rPh>
    <rPh sb="5" eb="7">
      <t>カンリ</t>
    </rPh>
    <rPh sb="7" eb="9">
      <t>セコウ</t>
    </rPh>
    <rPh sb="9" eb="11">
      <t>セイド</t>
    </rPh>
    <phoneticPr fontId="1"/>
  </si>
  <si>
    <t>画一的な作業の特定専門工事（型枠工事・鉄筋工事）において、上位企業の主任技術者が下位企業の主任技術者が行うべき職務を行うことで、下位企業の主任技術者を配置しないことが可能となりました。</t>
    <phoneticPr fontId="1"/>
  </si>
  <si>
    <t>3-1. 特例監理技術者制度の適用実績</t>
    <rPh sb="5" eb="7">
      <t>トクレイ</t>
    </rPh>
    <rPh sb="7" eb="9">
      <t>カンリ</t>
    </rPh>
    <rPh sb="9" eb="12">
      <t>ギジュツシャ</t>
    </rPh>
    <rPh sb="12" eb="14">
      <t>セイド</t>
    </rPh>
    <rPh sb="15" eb="17">
      <t>テキヨウ</t>
    </rPh>
    <rPh sb="17" eb="19">
      <t>ジッセキ</t>
    </rPh>
    <phoneticPr fontId="1"/>
  </si>
  <si>
    <t>【選択肢】あり／なし</t>
    <rPh sb="1" eb="4">
      <t>センタクシ</t>
    </rPh>
    <phoneticPr fontId="1"/>
  </si>
  <si>
    <t>活用実績の工事数</t>
    <rPh sb="0" eb="2">
      <t>カツヨウ</t>
    </rPh>
    <rPh sb="2" eb="4">
      <t>ジッセキ</t>
    </rPh>
    <rPh sb="5" eb="7">
      <t>コウジ</t>
    </rPh>
    <rPh sb="7" eb="8">
      <t>スウ</t>
    </rPh>
    <phoneticPr fontId="1"/>
  </si>
  <si>
    <t>工事</t>
    <rPh sb="0" eb="2">
      <t>コウジ</t>
    </rPh>
    <phoneticPr fontId="1"/>
  </si>
  <si>
    <t>※具体的な工事数</t>
    <rPh sb="1" eb="4">
      <t>グタイテキ</t>
    </rPh>
    <rPh sb="5" eb="7">
      <t>コウジ</t>
    </rPh>
    <rPh sb="7" eb="8">
      <t>スウ</t>
    </rPh>
    <phoneticPr fontId="1"/>
  </si>
  <si>
    <t>※上記工事のうち、1級技士補が監理技術者補佐の場合の工事数</t>
    <rPh sb="1" eb="3">
      <t>ジョウキ</t>
    </rPh>
    <rPh sb="3" eb="5">
      <t>コウジ</t>
    </rPh>
    <rPh sb="10" eb="11">
      <t>キュウ</t>
    </rPh>
    <rPh sb="11" eb="14">
      <t>ギシホ</t>
    </rPh>
    <rPh sb="15" eb="17">
      <t>カンリ</t>
    </rPh>
    <rPh sb="17" eb="20">
      <t>ギジュツシャ</t>
    </rPh>
    <rPh sb="20" eb="22">
      <t>ホサ</t>
    </rPh>
    <rPh sb="23" eb="25">
      <t>バアイ</t>
    </rPh>
    <rPh sb="26" eb="28">
      <t>コウジ</t>
    </rPh>
    <rPh sb="28" eb="29">
      <t>スウ</t>
    </rPh>
    <phoneticPr fontId="1"/>
  </si>
  <si>
    <t>監理技術者を複数工事に配置でき、技術者を有効活用できる</t>
    <phoneticPr fontId="1"/>
  </si>
  <si>
    <t>若手技術者を監理技術者補佐とすることで、実務経験を積むことができる</t>
    <phoneticPr fontId="1"/>
  </si>
  <si>
    <t>入札契約において、優れた技術者の兼務配置で受注機会が拡大する</t>
    <phoneticPr fontId="1"/>
  </si>
  <si>
    <t>監理技術者とは連絡とれる体制だがリアルタイムでの現場把握は難しい</t>
    <phoneticPr fontId="1"/>
  </si>
  <si>
    <t>兼務する現場間に距離がある場合に緊急時対応時に遅延が生じる</t>
    <phoneticPr fontId="1"/>
  </si>
  <si>
    <t>公共工事の入札契約への新規参入が阻害される可能性がある</t>
    <phoneticPr fontId="1"/>
  </si>
  <si>
    <t>3-2. 専門工事一括管理施工制度の適用実績</t>
    <rPh sb="5" eb="7">
      <t>センモン</t>
    </rPh>
    <rPh sb="7" eb="9">
      <t>コウジ</t>
    </rPh>
    <rPh sb="9" eb="11">
      <t>イッカツ</t>
    </rPh>
    <rPh sb="11" eb="13">
      <t>カンリ</t>
    </rPh>
    <rPh sb="13" eb="15">
      <t>セコウ</t>
    </rPh>
    <rPh sb="15" eb="17">
      <t>セイド</t>
    </rPh>
    <rPh sb="18" eb="20">
      <t>テキヨウ</t>
    </rPh>
    <rPh sb="20" eb="22">
      <t>ジッセキ</t>
    </rPh>
    <phoneticPr fontId="1"/>
  </si>
  <si>
    <r>
      <t xml:space="preserve">4. </t>
    </r>
    <r>
      <rPr>
        <b/>
        <sz val="14"/>
        <color theme="0"/>
        <rFont val="ＭＳ Ｐゴシック"/>
        <family val="3"/>
        <charset val="128"/>
      </rPr>
      <t>その他（技術者制度に関する意見等）</t>
    </r>
    <rPh sb="5" eb="6">
      <t>タ</t>
    </rPh>
    <rPh sb="7" eb="10">
      <t>ギジュツシャ</t>
    </rPh>
    <rPh sb="10" eb="12">
      <t>セイド</t>
    </rPh>
    <rPh sb="13" eb="14">
      <t>カン</t>
    </rPh>
    <rPh sb="16" eb="18">
      <t>イケン</t>
    </rPh>
    <rPh sb="18" eb="19">
      <t>トウ</t>
    </rPh>
    <phoneticPr fontId="1"/>
  </si>
  <si>
    <t>4-1. 施工管理業務におけるICT技術の活用について</t>
    <rPh sb="5" eb="7">
      <t>セコウ</t>
    </rPh>
    <rPh sb="7" eb="9">
      <t>カンリ</t>
    </rPh>
    <rPh sb="9" eb="11">
      <t>ギョウム</t>
    </rPh>
    <rPh sb="18" eb="20">
      <t>ギジュツ</t>
    </rPh>
    <rPh sb="21" eb="23">
      <t>カツヨウ</t>
    </rPh>
    <phoneticPr fontId="1"/>
  </si>
  <si>
    <t>4-2. 特例監理技術者制度について</t>
    <rPh sb="5" eb="7">
      <t>トクレイ</t>
    </rPh>
    <rPh sb="7" eb="9">
      <t>カンリ</t>
    </rPh>
    <rPh sb="9" eb="12">
      <t>ギジュツシャ</t>
    </rPh>
    <rPh sb="12" eb="14">
      <t>セイド</t>
    </rPh>
    <phoneticPr fontId="1"/>
  </si>
  <si>
    <t>4-3. 専門工事一括管理施工制度について</t>
    <rPh sb="5" eb="7">
      <t>センモン</t>
    </rPh>
    <rPh sb="7" eb="9">
      <t>コウジ</t>
    </rPh>
    <rPh sb="9" eb="11">
      <t>イッカツ</t>
    </rPh>
    <rPh sb="11" eb="13">
      <t>カンリ</t>
    </rPh>
    <rPh sb="13" eb="15">
      <t>セコウ</t>
    </rPh>
    <rPh sb="15" eb="17">
      <t>セイド</t>
    </rPh>
    <phoneticPr fontId="1"/>
  </si>
  <si>
    <t>4-4. その他技術者制度全般について</t>
    <rPh sb="7" eb="8">
      <t>ホカ</t>
    </rPh>
    <rPh sb="8" eb="10">
      <t>ギジュツ</t>
    </rPh>
    <rPh sb="10" eb="11">
      <t>シャ</t>
    </rPh>
    <rPh sb="11" eb="13">
      <t>セイド</t>
    </rPh>
    <rPh sb="13" eb="15">
      <t>ゼンパン</t>
    </rPh>
    <phoneticPr fontId="1"/>
  </si>
  <si>
    <t>2-2. ICT技術の活用による施工管理業務の効率化</t>
    <rPh sb="8" eb="10">
      <t>ギジュツ</t>
    </rPh>
    <rPh sb="11" eb="13">
      <t>カツヨウ</t>
    </rPh>
    <rPh sb="16" eb="18">
      <t>セコウ</t>
    </rPh>
    <rPh sb="18" eb="20">
      <t>カンリ</t>
    </rPh>
    <rPh sb="20" eb="22">
      <t>ギョウム</t>
    </rPh>
    <rPh sb="23" eb="26">
      <t>コウリツカ</t>
    </rPh>
    <phoneticPr fontId="1"/>
  </si>
  <si>
    <t>うち監理技術者補佐が１級技士補の工事数</t>
    <rPh sb="2" eb="4">
      <t>カンリ</t>
    </rPh>
    <rPh sb="4" eb="7">
      <t>ギジュツシャ</t>
    </rPh>
    <rPh sb="7" eb="9">
      <t>ホサ</t>
    </rPh>
    <rPh sb="11" eb="12">
      <t>キュウ</t>
    </rPh>
    <rPh sb="12" eb="15">
      <t>ギシホ</t>
    </rPh>
    <rPh sb="16" eb="18">
      <t>コウジ</t>
    </rPh>
    <rPh sb="18" eb="19">
      <t>スウ</t>
    </rPh>
    <phoneticPr fontId="1"/>
  </si>
  <si>
    <t>元請としての活用実績</t>
    <rPh sb="0" eb="2">
      <t>モトウケ</t>
    </rPh>
    <rPh sb="6" eb="8">
      <t>カツヨウ</t>
    </rPh>
    <rPh sb="8" eb="10">
      <t>ジッセキ</t>
    </rPh>
    <phoneticPr fontId="1"/>
  </si>
  <si>
    <t>（億円）※経営事項審査の平均完工高でも可</t>
    <rPh sb="1" eb="3">
      <t>オクエン</t>
    </rPh>
    <rPh sb="5" eb="7">
      <t>ケイエイ</t>
    </rPh>
    <rPh sb="7" eb="9">
      <t>ジコウ</t>
    </rPh>
    <rPh sb="9" eb="11">
      <t>シンサ</t>
    </rPh>
    <rPh sb="12" eb="14">
      <t>ヘイキン</t>
    </rPh>
    <rPh sb="14" eb="16">
      <t>カンコウ</t>
    </rPh>
    <rPh sb="16" eb="17">
      <t>タカ</t>
    </rPh>
    <rPh sb="19" eb="20">
      <t>カ</t>
    </rPh>
    <phoneticPr fontId="1"/>
  </si>
  <si>
    <t>（%）※10%刻み</t>
    <rPh sb="7" eb="8">
      <t>キザ</t>
    </rPh>
    <phoneticPr fontId="1"/>
  </si>
  <si>
    <t>業種１：</t>
    <rPh sb="0" eb="2">
      <t>ギョウシュ</t>
    </rPh>
    <phoneticPr fontId="1"/>
  </si>
  <si>
    <t>監理技術者資格（1級施工管理技士、1級建築士、技術士の資格によるもの）</t>
    <phoneticPr fontId="1"/>
  </si>
  <si>
    <t>⑦</t>
    <phoneticPr fontId="1"/>
  </si>
  <si>
    <t>⑧</t>
    <phoneticPr fontId="1"/>
  </si>
  <si>
    <t>⑨</t>
    <phoneticPr fontId="1"/>
  </si>
  <si>
    <t>⑩</t>
    <phoneticPr fontId="1"/>
  </si>
  <si>
    <t>⑪</t>
    <phoneticPr fontId="1"/>
  </si>
  <si>
    <t>監理技術者資格（大学等指定学科卒業及び実務経験３年によるもの）</t>
    <phoneticPr fontId="1"/>
  </si>
  <si>
    <t>監理技術者資格（高校等指定学科卒業及び実務経験５年によるもの）</t>
    <phoneticPr fontId="1"/>
  </si>
  <si>
    <t>監理技術者資格（実務経験10年又は大臣認定によるもの）</t>
    <phoneticPr fontId="1"/>
  </si>
  <si>
    <t>主任技術者資格（登録基幹技能者の資格によるもの）</t>
    <phoneticPr fontId="1"/>
  </si>
  <si>
    <t>主任技術者資格（2級施工管理技士の資格によるもの）</t>
    <phoneticPr fontId="1"/>
  </si>
  <si>
    <t>主任技術者資格（技能士の資格又は技能士の資格と実務経験によるもの）</t>
    <phoneticPr fontId="1"/>
  </si>
  <si>
    <t>主任技術者資格（⑥，⑦以外の資格又は⑥，⑦以外の資格と実務経験によるもの）</t>
    <phoneticPr fontId="1"/>
  </si>
  <si>
    <t>主任技術者資格（大学等指定学科卒業及び実務経験３年によるもの）</t>
    <phoneticPr fontId="1"/>
  </si>
  <si>
    <t>主任技術者資格（高校等指定学科卒業及び実務経験５年によるもの）</t>
    <phoneticPr fontId="1"/>
  </si>
  <si>
    <t>主任技術者資格（実務経験10年によるもの）</t>
    <phoneticPr fontId="1"/>
  </si>
  <si>
    <t>業種２：</t>
    <rPh sb="0" eb="2">
      <t>ギョウシュ</t>
    </rPh>
    <phoneticPr fontId="1"/>
  </si>
  <si>
    <t>業種３：</t>
    <rPh sb="0" eb="2">
      <t>ギョウシュ</t>
    </rPh>
    <phoneticPr fontId="1"/>
  </si>
  <si>
    <t>④ 施工管理ソフト</t>
    <rPh sb="2" eb="4">
      <t>セコウ</t>
    </rPh>
    <rPh sb="4" eb="6">
      <t>カンリ</t>
    </rPh>
    <phoneticPr fontId="1"/>
  </si>
  <si>
    <t>⑤ BIM/CIM</t>
    <phoneticPr fontId="1"/>
  </si>
  <si>
    <t>② 遠隔現場管理用webカメラ</t>
    <rPh sb="2" eb="4">
      <t>エンカク</t>
    </rPh>
    <rPh sb="4" eb="6">
      <t>ゲンバ</t>
    </rPh>
    <rPh sb="6" eb="8">
      <t>カンリ</t>
    </rPh>
    <rPh sb="8" eb="9">
      <t>ヨウ</t>
    </rPh>
    <phoneticPr fontId="1"/>
  </si>
  <si>
    <t>【選択肢】すでに導入済み／1年以内に導入予定／3年以内に導入予定／当面導入予定なし</t>
    <rPh sb="1" eb="4">
      <t>センタクシ</t>
    </rPh>
    <rPh sb="8" eb="10">
      <t>ドウニュウ</t>
    </rPh>
    <rPh sb="10" eb="11">
      <t>ス</t>
    </rPh>
    <rPh sb="14" eb="15">
      <t>ネン</t>
    </rPh>
    <rPh sb="15" eb="17">
      <t>イナイ</t>
    </rPh>
    <rPh sb="18" eb="20">
      <t>ドウニュウ</t>
    </rPh>
    <rPh sb="20" eb="22">
      <t>ヨテイ</t>
    </rPh>
    <rPh sb="24" eb="25">
      <t>ネン</t>
    </rPh>
    <rPh sb="25" eb="27">
      <t>イナイ</t>
    </rPh>
    <rPh sb="28" eb="30">
      <t>ドウニュウ</t>
    </rPh>
    <rPh sb="30" eb="32">
      <t>ヨテイ</t>
    </rPh>
    <rPh sb="33" eb="35">
      <t>トウメン</t>
    </rPh>
    <rPh sb="35" eb="37">
      <t>ドウニュウ</t>
    </rPh>
    <rPh sb="37" eb="39">
      <t>ヨテイ</t>
    </rPh>
    <phoneticPr fontId="1"/>
  </si>
  <si>
    <t>【選択肢】30%以上／20%程度／10%程度／変わらない／増える</t>
    <rPh sb="1" eb="4">
      <t>センタクシ</t>
    </rPh>
    <rPh sb="8" eb="10">
      <t>イジョウ</t>
    </rPh>
    <rPh sb="14" eb="16">
      <t>テイド</t>
    </rPh>
    <rPh sb="20" eb="22">
      <t>テイド</t>
    </rPh>
    <rPh sb="23" eb="24">
      <t>カ</t>
    </rPh>
    <rPh sb="29" eb="30">
      <t>フ</t>
    </rPh>
    <phoneticPr fontId="1"/>
  </si>
  <si>
    <r>
      <rPr>
        <sz val="11"/>
        <color theme="1"/>
        <rFont val="Wingdings"/>
        <family val="2"/>
        <charset val="2"/>
      </rPr>
      <t></t>
    </r>
    <r>
      <rPr>
        <sz val="11"/>
        <color theme="1"/>
        <rFont val="ＭＳ Ｐゴシック"/>
        <family val="2"/>
        <charset val="128"/>
      </rPr>
      <t>近年、</t>
    </r>
    <r>
      <rPr>
        <sz val="11"/>
        <color theme="1"/>
        <rFont val="Arial"/>
        <family val="2"/>
      </rPr>
      <t>ICT</t>
    </r>
    <r>
      <rPr>
        <sz val="11"/>
        <color theme="1"/>
        <rFont val="ＭＳ Ｐゴシック"/>
        <family val="2"/>
        <charset val="128"/>
      </rPr>
      <t>技術や通信環境の進展により、施工管理アプリや</t>
    </r>
    <r>
      <rPr>
        <sz val="11"/>
        <color theme="1"/>
        <rFont val="Arial"/>
        <family val="2"/>
      </rPr>
      <t>BIM/CIM</t>
    </r>
    <r>
      <rPr>
        <sz val="11"/>
        <color theme="1"/>
        <rFont val="ＭＳ Ｐゴシック"/>
        <family val="2"/>
        <charset val="128"/>
      </rPr>
      <t>、工事現場での</t>
    </r>
    <r>
      <rPr>
        <sz val="11"/>
        <color theme="1"/>
        <rFont val="Arial"/>
        <family val="2"/>
      </rPr>
      <t>web</t>
    </r>
    <r>
      <rPr>
        <sz val="11"/>
        <color theme="1"/>
        <rFont val="ＭＳ Ｐゴシック"/>
        <family val="2"/>
        <charset val="128"/>
      </rPr>
      <t>会議等の活用が進んでいます。貴社における施工管理業務における</t>
    </r>
    <r>
      <rPr>
        <sz val="11"/>
        <color theme="1"/>
        <rFont val="Arial"/>
        <family val="2"/>
      </rPr>
      <t>ICT</t>
    </r>
    <r>
      <rPr>
        <sz val="11"/>
        <color theme="1"/>
        <rFont val="ＭＳ Ｐゴシック"/>
        <family val="2"/>
        <charset val="128"/>
      </rPr>
      <t>技術の活用状況についてお答えください。</t>
    </r>
    <phoneticPr fontId="1"/>
  </si>
  <si>
    <t>・施工計画の作成</t>
    <rPh sb="1" eb="3">
      <t>セコウ</t>
    </rPh>
    <rPh sb="3" eb="5">
      <t>ケイカク</t>
    </rPh>
    <rPh sb="6" eb="8">
      <t>サクセイ</t>
    </rPh>
    <phoneticPr fontId="1"/>
  </si>
  <si>
    <t>・工程管理</t>
    <rPh sb="1" eb="3">
      <t>コウテイ</t>
    </rPh>
    <rPh sb="3" eb="5">
      <t>カンリ</t>
    </rPh>
    <phoneticPr fontId="1"/>
  </si>
  <si>
    <t>・品質管理</t>
    <rPh sb="1" eb="3">
      <t>ヒンシツ</t>
    </rPh>
    <rPh sb="3" eb="5">
      <t>カンリ</t>
    </rPh>
    <phoneticPr fontId="1"/>
  </si>
  <si>
    <t>・技術的指導</t>
    <rPh sb="1" eb="3">
      <t>ギジュツ</t>
    </rPh>
    <rPh sb="3" eb="4">
      <t>テキ</t>
    </rPh>
    <rPh sb="4" eb="6">
      <t>シドウ</t>
    </rPh>
    <phoneticPr fontId="1"/>
  </si>
  <si>
    <r>
      <rPr>
        <sz val="11"/>
        <color theme="1"/>
        <rFont val="Wingdings"/>
        <family val="2"/>
        <charset val="2"/>
      </rPr>
      <t></t>
    </r>
    <r>
      <rPr>
        <sz val="11"/>
        <color theme="1"/>
        <rFont val="ＭＳ ゴシック"/>
        <family val="2"/>
        <charset val="128"/>
      </rPr>
      <t>近年の担い手不足に対して、限りある人材の有効活用と入職促進の観点から、建設業法改正により、令和３年度から「特例監理技術者制度」「専門工事一括管理施工制度」が施行されました。これらの制度についてお聞きします。</t>
    </r>
    <phoneticPr fontId="1"/>
  </si>
  <si>
    <t>Ａ）</t>
    <phoneticPr fontId="1"/>
  </si>
  <si>
    <t>(1) 制度の活用実績</t>
    <rPh sb="4" eb="6">
      <t>セイド</t>
    </rPh>
    <rPh sb="7" eb="9">
      <t>カツヨウ</t>
    </rPh>
    <rPh sb="9" eb="11">
      <t>ジッセキ</t>
    </rPh>
    <phoneticPr fontId="1"/>
  </si>
  <si>
    <t>(2) 制度の影響</t>
    <rPh sb="4" eb="6">
      <t>セイド</t>
    </rPh>
    <rPh sb="7" eb="9">
      <t>エイキョウ</t>
    </rPh>
    <phoneticPr fontId="1"/>
  </si>
  <si>
    <t>経営事項審査において加点評価される</t>
    <phoneticPr fontId="1"/>
  </si>
  <si>
    <t>自社での活用は想定できない</t>
    <phoneticPr fontId="1"/>
  </si>
  <si>
    <t>若い監理技術者補佐は、発注者･下請企業との調整に苦慮することがある</t>
    <phoneticPr fontId="1"/>
  </si>
  <si>
    <t>特になし</t>
    <rPh sb="0" eb="1">
      <t>トク</t>
    </rPh>
    <phoneticPr fontId="1"/>
  </si>
  <si>
    <t>Ｂ）</t>
    <phoneticPr fontId="1"/>
  </si>
  <si>
    <t>(1) 制度適用現場での経験</t>
    <rPh sb="4" eb="6">
      <t>セイド</t>
    </rPh>
    <rPh sb="6" eb="8">
      <t>テキヨウ</t>
    </rPh>
    <rPh sb="8" eb="10">
      <t>ゲンバ</t>
    </rPh>
    <rPh sb="12" eb="14">
      <t>ケイケン</t>
    </rPh>
    <phoneticPr fontId="1"/>
  </si>
  <si>
    <r>
      <rPr>
        <sz val="10.5"/>
        <color theme="1"/>
        <rFont val="Wingdings"/>
        <family val="3"/>
        <charset val="2"/>
      </rPr>
      <t></t>
    </r>
    <r>
      <rPr>
        <sz val="10.5"/>
        <color theme="1"/>
        <rFont val="ＭＳ ゴシック"/>
        <family val="3"/>
        <charset val="128"/>
      </rPr>
      <t>実際の活用実績にかかわらず、同制度を活用した場合の運用上の課題として考えられるものについて「○」を選択してください。（複数選択可）</t>
    </r>
    <phoneticPr fontId="1"/>
  </si>
  <si>
    <t>適用現場経験</t>
    <rPh sb="0" eb="2">
      <t>テキヨウ</t>
    </rPh>
    <rPh sb="2" eb="4">
      <t>ゲンバ</t>
    </rPh>
    <rPh sb="4" eb="6">
      <t>ケイケン</t>
    </rPh>
    <phoneticPr fontId="1"/>
  </si>
  <si>
    <t>経験工事数</t>
    <rPh sb="0" eb="2">
      <t>ケイケン</t>
    </rPh>
    <rPh sb="2" eb="4">
      <t>コウジ</t>
    </rPh>
    <rPh sb="4" eb="5">
      <t>スウ</t>
    </rPh>
    <phoneticPr fontId="1"/>
  </si>
  <si>
    <t>工事品質に関係する内容について、監理技術者補佐では判断できない</t>
    <phoneticPr fontId="1"/>
  </si>
  <si>
    <t>下請契約に関係する内容について、監理技術者補佐では判断できない</t>
    <phoneticPr fontId="1"/>
  </si>
  <si>
    <t>Ｃ）</t>
    <phoneticPr fontId="1"/>
  </si>
  <si>
    <t>Ｄ）</t>
    <phoneticPr fontId="1"/>
  </si>
  <si>
    <t>Ｅ）</t>
    <phoneticPr fontId="1"/>
  </si>
  <si>
    <t>主に型枠または鉄筋工事を請負う専門工事業のうち、元請から直接請負う一次下請けの実績が多い企業（主に施工を自社で行う企業）</t>
    <phoneticPr fontId="1"/>
  </si>
  <si>
    <t>主に型枠または鉄筋工事を請負う専門工事業のうち、元請から直接請負う一次下請けの実績が多い企業（主に施工を下請けに外注する企業）</t>
    <phoneticPr fontId="1"/>
  </si>
  <si>
    <t>主に型枠または鉄筋工事を請負う専門工事業のうち、元請以外から請負う二次下請けの実績が多い企業</t>
    <phoneticPr fontId="1"/>
  </si>
  <si>
    <t>(1) 制度の適用実績</t>
    <rPh sb="4" eb="6">
      <t>セイド</t>
    </rPh>
    <rPh sb="7" eb="9">
      <t>テキヨウ</t>
    </rPh>
    <rPh sb="9" eb="11">
      <t>ジッセキ</t>
    </rPh>
    <phoneticPr fontId="1"/>
  </si>
  <si>
    <t>下請契約間で同制度が適用された工事の事例</t>
    <rPh sb="0" eb="2">
      <t>シタウ</t>
    </rPh>
    <rPh sb="2" eb="4">
      <t>ケイヤク</t>
    </rPh>
    <rPh sb="4" eb="5">
      <t>アイダ</t>
    </rPh>
    <rPh sb="6" eb="9">
      <t>ドウセイド</t>
    </rPh>
    <rPh sb="10" eb="12">
      <t>テキヨウ</t>
    </rPh>
    <rPh sb="15" eb="17">
      <t>コウジ</t>
    </rPh>
    <rPh sb="18" eb="20">
      <t>ジレイ</t>
    </rPh>
    <phoneticPr fontId="1"/>
  </si>
  <si>
    <t>(3) 制度の拡充</t>
    <rPh sb="4" eb="6">
      <t>セイド</t>
    </rPh>
    <rPh sb="7" eb="9">
      <t>カクジュウ</t>
    </rPh>
    <phoneticPr fontId="1"/>
  </si>
  <si>
    <t>上位下請（専任で主任技術者を配置）としての適用実績</t>
    <rPh sb="0" eb="2">
      <t>ジョウイ</t>
    </rPh>
    <rPh sb="2" eb="4">
      <t>シタウケ</t>
    </rPh>
    <rPh sb="5" eb="7">
      <t>センニン</t>
    </rPh>
    <rPh sb="8" eb="10">
      <t>シュニン</t>
    </rPh>
    <rPh sb="10" eb="13">
      <t>ギジュツシャ</t>
    </rPh>
    <rPh sb="14" eb="16">
      <t>ハイチ</t>
    </rPh>
    <rPh sb="21" eb="23">
      <t>テキヨウ</t>
    </rPh>
    <rPh sb="23" eb="25">
      <t>ジッセキ</t>
    </rPh>
    <phoneticPr fontId="1"/>
  </si>
  <si>
    <t>上位下請として請負った工事の事例</t>
    <rPh sb="0" eb="2">
      <t>ジョウイ</t>
    </rPh>
    <rPh sb="2" eb="4">
      <t>シタウケ</t>
    </rPh>
    <rPh sb="7" eb="9">
      <t>ウケオ</t>
    </rPh>
    <rPh sb="11" eb="13">
      <t>コウジ</t>
    </rPh>
    <rPh sb="14" eb="16">
      <t>ジレイ</t>
    </rPh>
    <phoneticPr fontId="1"/>
  </si>
  <si>
    <t>下位下請（主任技術者を配置しない）としての適用実績</t>
    <rPh sb="0" eb="2">
      <t>カイ</t>
    </rPh>
    <rPh sb="2" eb="4">
      <t>シタウケ</t>
    </rPh>
    <rPh sb="5" eb="7">
      <t>シュニン</t>
    </rPh>
    <rPh sb="7" eb="10">
      <t>ギジュツシャ</t>
    </rPh>
    <rPh sb="11" eb="13">
      <t>ハイチ</t>
    </rPh>
    <rPh sb="21" eb="23">
      <t>テキヨウ</t>
    </rPh>
    <rPh sb="23" eb="25">
      <t>ジッセキ</t>
    </rPh>
    <phoneticPr fontId="1"/>
  </si>
  <si>
    <t>下位下請として請負った工事の事例</t>
    <rPh sb="0" eb="2">
      <t>カイ</t>
    </rPh>
    <rPh sb="2" eb="4">
      <t>シタウケ</t>
    </rPh>
    <rPh sb="7" eb="9">
      <t>ウケオ</t>
    </rPh>
    <rPh sb="11" eb="13">
      <t>コウジ</t>
    </rPh>
    <rPh sb="14" eb="16">
      <t>ジレイ</t>
    </rPh>
    <phoneticPr fontId="1"/>
  </si>
  <si>
    <t>(1) 制度の拡充</t>
    <rPh sb="4" eb="6">
      <t>セイド</t>
    </rPh>
    <rPh sb="7" eb="9">
      <t>カクジュウ</t>
    </rPh>
    <phoneticPr fontId="1"/>
  </si>
  <si>
    <t>※ 該当者数</t>
    <rPh sb="2" eb="5">
      <t>ガイトウシャ</t>
    </rPh>
    <rPh sb="5" eb="6">
      <t>スウ</t>
    </rPh>
    <phoneticPr fontId="1"/>
  </si>
  <si>
    <t>← 請負額１位の業種（自動表示）</t>
    <rPh sb="2" eb="5">
      <t>ウケオイガク</t>
    </rPh>
    <rPh sb="6" eb="7">
      <t>イ</t>
    </rPh>
    <rPh sb="8" eb="10">
      <t>ギョウシュ</t>
    </rPh>
    <rPh sb="11" eb="13">
      <t>ジドウ</t>
    </rPh>
    <rPh sb="13" eb="15">
      <t>ヒョウジ</t>
    </rPh>
    <phoneticPr fontId="1"/>
  </si>
  <si>
    <t>← 請負額２位の業種（自動表示）</t>
    <rPh sb="2" eb="5">
      <t>ウケオイガク</t>
    </rPh>
    <rPh sb="6" eb="7">
      <t>イ</t>
    </rPh>
    <rPh sb="8" eb="10">
      <t>ギョウシュ</t>
    </rPh>
    <rPh sb="11" eb="13">
      <t>ジドウ</t>
    </rPh>
    <rPh sb="13" eb="15">
      <t>ヒョウジ</t>
    </rPh>
    <phoneticPr fontId="1"/>
  </si>
  <si>
    <t>← 請負額３位の業種（自動表示）</t>
    <rPh sb="2" eb="5">
      <t>ウケオイガク</t>
    </rPh>
    <rPh sb="6" eb="7">
      <t>イ</t>
    </rPh>
    <rPh sb="8" eb="10">
      <t>ギョウシュ</t>
    </rPh>
    <rPh sb="11" eb="13">
      <t>ジドウ</t>
    </rPh>
    <rPh sb="13" eb="15">
      <t>ヒョウジ</t>
    </rPh>
    <phoneticPr fontId="1"/>
  </si>
  <si>
    <t>※ 件数、月数</t>
    <rPh sb="2" eb="4">
      <t>ケンスウ</t>
    </rPh>
    <rPh sb="5" eb="6">
      <t>ゲツ</t>
    </rPh>
    <rPh sb="6" eb="7">
      <t>スウ</t>
    </rPh>
    <phoneticPr fontId="1"/>
  </si>
  <si>
    <t>← 請負額上位３位の業種（自動表示）</t>
    <rPh sb="2" eb="5">
      <t>ウケオイガク</t>
    </rPh>
    <rPh sb="5" eb="7">
      <t>ジョウイ</t>
    </rPh>
    <rPh sb="8" eb="9">
      <t>イ</t>
    </rPh>
    <rPh sb="10" eb="12">
      <t>ギョウシュ</t>
    </rPh>
    <rPh sb="13" eb="15">
      <t>ジドウ</t>
    </rPh>
    <rPh sb="15" eb="17">
      <t>ヒョウジ</t>
    </rPh>
    <phoneticPr fontId="1"/>
  </si>
  <si>
    <t>※ 自由記述</t>
    <rPh sb="2" eb="4">
      <t>ジユウ</t>
    </rPh>
    <rPh sb="4" eb="6">
      <t>キジュツ</t>
    </rPh>
    <phoneticPr fontId="1"/>
  </si>
  <si>
    <t>※ 具体的な工事数（型枠工事）</t>
    <rPh sb="2" eb="5">
      <t>グタイテキ</t>
    </rPh>
    <rPh sb="6" eb="8">
      <t>コウジ</t>
    </rPh>
    <rPh sb="8" eb="9">
      <t>スウ</t>
    </rPh>
    <rPh sb="10" eb="12">
      <t>カタワク</t>
    </rPh>
    <rPh sb="12" eb="14">
      <t>コウジ</t>
    </rPh>
    <phoneticPr fontId="1"/>
  </si>
  <si>
    <t>※ 具体的な工事数（鉄筋工事）</t>
    <rPh sb="2" eb="5">
      <t>グタイテキ</t>
    </rPh>
    <rPh sb="6" eb="8">
      <t>コウジ</t>
    </rPh>
    <rPh sb="8" eb="9">
      <t>スウ</t>
    </rPh>
    <rPh sb="10" eb="12">
      <t>テッキン</t>
    </rPh>
    <rPh sb="12" eb="14">
      <t>コウジ</t>
    </rPh>
    <phoneticPr fontId="1"/>
  </si>
  <si>
    <t>・回答ファイル名</t>
    <rPh sb="1" eb="3">
      <t>カイトウ</t>
    </rPh>
    <rPh sb="7" eb="8">
      <t>ナ</t>
    </rPh>
    <phoneticPr fontId="1"/>
  </si>
  <si>
    <r>
      <rPr>
        <sz val="11"/>
        <color rgb="FFFF0000"/>
        <rFont val="游ゴシック"/>
        <family val="3"/>
        <charset val="128"/>
        <scheme val="minor"/>
      </rPr>
      <t>【依頼団体名】</t>
    </r>
    <r>
      <rPr>
        <sz val="11"/>
        <color theme="1"/>
        <rFont val="游ゴシック"/>
        <family val="3"/>
        <charset val="128"/>
        <scheme val="minor"/>
      </rPr>
      <t>個別企業アンケート調査票</t>
    </r>
    <r>
      <rPr>
        <sz val="11"/>
        <color rgb="FFFF0000"/>
        <rFont val="游ゴシック"/>
        <family val="3"/>
        <charset val="128"/>
        <scheme val="minor"/>
      </rPr>
      <t>（企業名）</t>
    </r>
    <r>
      <rPr>
        <sz val="11"/>
        <color theme="1"/>
        <rFont val="游ゴシック"/>
        <family val="3"/>
        <charset val="128"/>
        <scheme val="minor"/>
      </rPr>
      <t>.xlsx</t>
    </r>
    <rPh sb="1" eb="3">
      <t>イライ</t>
    </rPh>
    <rPh sb="3" eb="5">
      <t>ダンタイ</t>
    </rPh>
    <rPh sb="5" eb="6">
      <t>ナ</t>
    </rPh>
    <rPh sb="7" eb="9">
      <t>コベツ</t>
    </rPh>
    <rPh sb="9" eb="11">
      <t>キギョウ</t>
    </rPh>
    <rPh sb="16" eb="18">
      <t>チョウサ</t>
    </rPh>
    <rPh sb="18" eb="19">
      <t>ヒョウ</t>
    </rPh>
    <rPh sb="20" eb="22">
      <t>キギョウ</t>
    </rPh>
    <rPh sb="22" eb="23">
      <t>ナ</t>
    </rPh>
    <phoneticPr fontId="1"/>
  </si>
  <si>
    <t>（例）</t>
    <rPh sb="1" eb="2">
      <t>レイ</t>
    </rPh>
    <phoneticPr fontId="1"/>
  </si>
  <si>
    <t>【建コン協】個別企業アンケート調査票（建設技術研究所）.xlsx</t>
    <rPh sb="1" eb="2">
      <t>タツル</t>
    </rPh>
    <rPh sb="4" eb="5">
      <t>キョウ</t>
    </rPh>
    <rPh sb="6" eb="8">
      <t>コベツ</t>
    </rPh>
    <rPh sb="8" eb="10">
      <t>キギョウ</t>
    </rPh>
    <rPh sb="15" eb="17">
      <t>チョウサ</t>
    </rPh>
    <rPh sb="17" eb="18">
      <t>ヒョウ</t>
    </rPh>
    <rPh sb="19" eb="21">
      <t>ケンセツ</t>
    </rPh>
    <rPh sb="21" eb="23">
      <t>ギジュツ</t>
    </rPh>
    <rPh sb="23" eb="26">
      <t>ケンキュウショ</t>
    </rPh>
    <phoneticPr fontId="1"/>
  </si>
  <si>
    <t>・調査回答及び問合せアドレス</t>
    <rPh sb="1" eb="3">
      <t>チョウサ</t>
    </rPh>
    <rPh sb="3" eb="5">
      <t>カイトウ</t>
    </rPh>
    <rPh sb="5" eb="6">
      <t>オヨ</t>
    </rPh>
    <rPh sb="7" eb="9">
      <t>トイアワ</t>
    </rPh>
    <phoneticPr fontId="1"/>
  </si>
  <si>
    <t>技術者制度に関するアンケート調査（個別企業向け）</t>
    <rPh sb="0" eb="3">
      <t>ギジュツシャ</t>
    </rPh>
    <rPh sb="3" eb="5">
      <t>セイド</t>
    </rPh>
    <rPh sb="6" eb="7">
      <t>カン</t>
    </rPh>
    <rPh sb="14" eb="16">
      <t>チョウサ</t>
    </rPh>
    <rPh sb="17" eb="19">
      <t>コベツ</t>
    </rPh>
    <rPh sb="19" eb="21">
      <t>キギョウ</t>
    </rPh>
    <rPh sb="21" eb="22">
      <t>ム</t>
    </rPh>
    <phoneticPr fontId="1"/>
  </si>
  <si>
    <t>　本調査は、建設業法における技術者制度の合理化に向けた検討の参考とするために、各社の実態調査を行うものです。本調査の結果を制度の検討以外の目的で使用することはありません。
　また、調査結果を公表する場合であっても、回答いただいた個別の企業名を明らかにすることはありません。</t>
    <rPh sb="1" eb="4">
      <t>ホンチョウサ</t>
    </rPh>
    <rPh sb="6" eb="10">
      <t>ケンセツギョウホウ</t>
    </rPh>
    <rPh sb="14" eb="17">
      <t>ギジュツシャ</t>
    </rPh>
    <rPh sb="17" eb="19">
      <t>セイド</t>
    </rPh>
    <rPh sb="20" eb="23">
      <t>ゴウリカ</t>
    </rPh>
    <rPh sb="24" eb="25">
      <t>ム</t>
    </rPh>
    <rPh sb="27" eb="29">
      <t>ケントウ</t>
    </rPh>
    <rPh sb="30" eb="32">
      <t>サンコウ</t>
    </rPh>
    <rPh sb="39" eb="41">
      <t>カクシャ</t>
    </rPh>
    <rPh sb="42" eb="44">
      <t>ジッタイ</t>
    </rPh>
    <rPh sb="44" eb="46">
      <t>チョウサ</t>
    </rPh>
    <rPh sb="47" eb="48">
      <t>オコナ</t>
    </rPh>
    <rPh sb="54" eb="55">
      <t>ホン</t>
    </rPh>
    <rPh sb="55" eb="57">
      <t>チョウサ</t>
    </rPh>
    <rPh sb="58" eb="60">
      <t>ケッカ</t>
    </rPh>
    <rPh sb="61" eb="63">
      <t>セイド</t>
    </rPh>
    <rPh sb="64" eb="66">
      <t>ケントウ</t>
    </rPh>
    <rPh sb="66" eb="68">
      <t>イガイ</t>
    </rPh>
    <rPh sb="69" eb="71">
      <t>モクテキ</t>
    </rPh>
    <rPh sb="72" eb="74">
      <t>シヨウ</t>
    </rPh>
    <rPh sb="90" eb="92">
      <t>チョウサ</t>
    </rPh>
    <rPh sb="92" eb="94">
      <t>ケッカ</t>
    </rPh>
    <rPh sb="95" eb="97">
      <t>コウヒョウ</t>
    </rPh>
    <rPh sb="99" eb="101">
      <t>バアイ</t>
    </rPh>
    <rPh sb="107" eb="109">
      <t>カイトウ</t>
    </rPh>
    <rPh sb="114" eb="116">
      <t>コベツ</t>
    </rPh>
    <rPh sb="117" eb="119">
      <t>キギョウ</t>
    </rPh>
    <rPh sb="119" eb="120">
      <t>ナ</t>
    </rPh>
    <rPh sb="121" eb="122">
      <t>アキ</t>
    </rPh>
    <phoneticPr fontId="1"/>
  </si>
  <si>
    <t>1-1. 建設業の概要</t>
    <rPh sb="5" eb="8">
      <t>ケンセツギョウ</t>
    </rPh>
    <rPh sb="9" eb="11">
      <t>ガイヨウ</t>
    </rPh>
    <phoneticPr fontId="1"/>
  </si>
  <si>
    <t>（億円）</t>
    <rPh sb="1" eb="3">
      <t>オクエン</t>
    </rPh>
    <phoneticPr fontId="1"/>
  </si>
  <si>
    <t>（名）</t>
    <rPh sb="1" eb="2">
      <t>ナ</t>
    </rPh>
    <phoneticPr fontId="1"/>
  </si>
  <si>
    <t>うち技術者数</t>
    <rPh sb="2" eb="5">
      <t>ギジュツシャ</t>
    </rPh>
    <rPh sb="5" eb="6">
      <t>スウ</t>
    </rPh>
    <phoneticPr fontId="1"/>
  </si>
  <si>
    <t>③おおよその年間受注額</t>
    <rPh sb="6" eb="8">
      <t>ネンカン</t>
    </rPh>
    <rPh sb="8" eb="11">
      <t>ジュチュウガク</t>
    </rPh>
    <phoneticPr fontId="1"/>
  </si>
  <si>
    <t>②従業員数</t>
    <rPh sb="1" eb="4">
      <t>ジュウギョウイン</t>
    </rPh>
    <rPh sb="4" eb="5">
      <t>スウ</t>
    </rPh>
    <phoneticPr fontId="1"/>
  </si>
  <si>
    <t>①資本金</t>
    <rPh sb="1" eb="4">
      <t>シホンキン</t>
    </rPh>
    <phoneticPr fontId="1"/>
  </si>
  <si>
    <t>受注額に占める元請工事の割合</t>
    <rPh sb="0" eb="2">
      <t>ジュチュウ</t>
    </rPh>
    <rPh sb="2" eb="3">
      <t>ガク</t>
    </rPh>
    <rPh sb="4" eb="5">
      <t>シ</t>
    </rPh>
    <rPh sb="7" eb="9">
      <t>モトウケ</t>
    </rPh>
    <rPh sb="9" eb="11">
      <t>コウジ</t>
    </rPh>
    <rPh sb="12" eb="14">
      <t>ワリアイ</t>
    </rPh>
    <phoneticPr fontId="1"/>
  </si>
  <si>
    <t>受注額に占める公共工事の割合</t>
    <rPh sb="0" eb="2">
      <t>ジュチュウ</t>
    </rPh>
    <rPh sb="2" eb="3">
      <t>ガク</t>
    </rPh>
    <rPh sb="4" eb="5">
      <t>シ</t>
    </rPh>
    <rPh sb="7" eb="9">
      <t>コウキョウ</t>
    </rPh>
    <rPh sb="9" eb="11">
      <t>コウジ</t>
    </rPh>
    <rPh sb="12" eb="14">
      <t>ワリアイ</t>
    </rPh>
    <phoneticPr fontId="1"/>
  </si>
  <si>
    <t>【選択肢】0／10／20／30／40／50／60／70／80／90／100</t>
    <rPh sb="1" eb="4">
      <t>センタクシ</t>
    </rPh>
    <phoneticPr fontId="1"/>
  </si>
  <si>
    <r>
      <rPr>
        <sz val="11"/>
        <color theme="1"/>
        <rFont val="ＭＳ ゴシック"/>
        <family val="3"/>
        <charset val="128"/>
      </rPr>
      <t>●</t>
    </r>
    <r>
      <rPr>
        <sz val="11"/>
        <color theme="1"/>
        <rFont val="Arial"/>
        <family val="2"/>
      </rPr>
      <t xml:space="preserve"> </t>
    </r>
    <r>
      <rPr>
        <sz val="11"/>
        <color theme="1"/>
        <rFont val="ＭＳ ゴシック"/>
        <family val="3"/>
        <charset val="128"/>
      </rPr>
      <t>貴社の建設業における事業規模等について、お答えください。</t>
    </r>
    <rPh sb="2" eb="4">
      <t>キシャ</t>
    </rPh>
    <rPh sb="5" eb="8">
      <t>ケンセツギョウ</t>
    </rPh>
    <rPh sb="12" eb="16">
      <t>ジギョウキボ</t>
    </rPh>
    <rPh sb="16" eb="17">
      <t>トウ</t>
    </rPh>
    <rPh sb="23" eb="24">
      <t>コタ</t>
    </rPh>
    <phoneticPr fontId="1"/>
  </si>
  <si>
    <r>
      <rPr>
        <sz val="11"/>
        <color theme="1"/>
        <rFont val="ＭＳ ゴシック"/>
        <family val="3"/>
        <charset val="128"/>
      </rPr>
      <t>※本アンケートにおいて、「元請」とは施主から直接工事を請け負うことを指し、「下請」とは他の施工業者から工事を請け負うことを指します。</t>
    </r>
    <rPh sb="1" eb="2">
      <t>ホン</t>
    </rPh>
    <rPh sb="13" eb="15">
      <t>モトウケ</t>
    </rPh>
    <rPh sb="18" eb="20">
      <t>セシュ</t>
    </rPh>
    <rPh sb="22" eb="24">
      <t>チョクセツ</t>
    </rPh>
    <rPh sb="24" eb="26">
      <t>コウジ</t>
    </rPh>
    <rPh sb="27" eb="28">
      <t>ウ</t>
    </rPh>
    <rPh sb="29" eb="30">
      <t>オ</t>
    </rPh>
    <rPh sb="34" eb="35">
      <t>サ</t>
    </rPh>
    <rPh sb="38" eb="40">
      <t>シタウケ</t>
    </rPh>
    <rPh sb="43" eb="44">
      <t>ホカ</t>
    </rPh>
    <rPh sb="45" eb="47">
      <t>セコウ</t>
    </rPh>
    <rPh sb="47" eb="49">
      <t>ギョウシャ</t>
    </rPh>
    <rPh sb="51" eb="53">
      <t>コウジ</t>
    </rPh>
    <rPh sb="54" eb="55">
      <t>ウ</t>
    </rPh>
    <rPh sb="56" eb="57">
      <t>オ</t>
    </rPh>
    <rPh sb="61" eb="62">
      <t>サ</t>
    </rPh>
    <phoneticPr fontId="1"/>
  </si>
  <si>
    <t>1-2. 有資格者数</t>
    <rPh sb="5" eb="9">
      <t>ユウシカクシャ</t>
    </rPh>
    <rPh sb="9" eb="10">
      <t>スウ</t>
    </rPh>
    <phoneticPr fontId="1"/>
  </si>
  <si>
    <t>■ 建設工事における技術者の配置・専任の要件（参考）</t>
    <rPh sb="2" eb="4">
      <t>ケンセツ</t>
    </rPh>
    <rPh sb="4" eb="6">
      <t>コウジ</t>
    </rPh>
    <rPh sb="10" eb="13">
      <t>ギジュツシャ</t>
    </rPh>
    <rPh sb="14" eb="16">
      <t>ハイチ</t>
    </rPh>
    <rPh sb="17" eb="19">
      <t>センニン</t>
    </rPh>
    <rPh sb="20" eb="22">
      <t>ヨウケン</t>
    </rPh>
    <rPh sb="23" eb="25">
      <t>サンコウ</t>
    </rPh>
    <phoneticPr fontId="1"/>
  </si>
  <si>
    <t>1-4. 人手不足の状況</t>
    <rPh sb="5" eb="7">
      <t>ヒトデ</t>
    </rPh>
    <rPh sb="7" eb="9">
      <t>フソク</t>
    </rPh>
    <rPh sb="10" eb="12">
      <t>ジョウキョウ</t>
    </rPh>
    <phoneticPr fontId="1"/>
  </si>
  <si>
    <t>①監理技術者</t>
    <rPh sb="1" eb="3">
      <t>カンリ</t>
    </rPh>
    <rPh sb="3" eb="5">
      <t>ギジュツ</t>
    </rPh>
    <rPh sb="5" eb="6">
      <t>シャ</t>
    </rPh>
    <phoneticPr fontId="1"/>
  </si>
  <si>
    <t>【選択肢】現状で不足している／5年以内に不足が見込まれる／10年以内に不足が懸念される／当面不足することはない／監理技術者を配置する工事はない</t>
    <rPh sb="1" eb="4">
      <t>センタクシ</t>
    </rPh>
    <rPh sb="5" eb="7">
      <t>ゲンジョウ</t>
    </rPh>
    <rPh sb="8" eb="10">
      <t>フソク</t>
    </rPh>
    <rPh sb="16" eb="17">
      <t>ネン</t>
    </rPh>
    <rPh sb="17" eb="19">
      <t>イナイ</t>
    </rPh>
    <rPh sb="20" eb="22">
      <t>フソク</t>
    </rPh>
    <rPh sb="23" eb="25">
      <t>ミコ</t>
    </rPh>
    <rPh sb="31" eb="32">
      <t>ネン</t>
    </rPh>
    <rPh sb="32" eb="34">
      <t>イナイ</t>
    </rPh>
    <rPh sb="35" eb="37">
      <t>フソク</t>
    </rPh>
    <rPh sb="38" eb="40">
      <t>ケネン</t>
    </rPh>
    <rPh sb="44" eb="46">
      <t>トウメン</t>
    </rPh>
    <rPh sb="46" eb="48">
      <t>フソク</t>
    </rPh>
    <rPh sb="56" eb="58">
      <t>カンリ</t>
    </rPh>
    <rPh sb="58" eb="61">
      <t>ギジュツシャ</t>
    </rPh>
    <rPh sb="62" eb="64">
      <t>ハイチ</t>
    </rPh>
    <rPh sb="66" eb="68">
      <t>コウジ</t>
    </rPh>
    <phoneticPr fontId="1"/>
  </si>
  <si>
    <t>【選択肢】現状で不足している／5年以内に不足が見込まれる／10年以内に不足が懸念される／当面不足することはない／主任技術者を配置する工事はない</t>
    <rPh sb="1" eb="4">
      <t>センタクシ</t>
    </rPh>
    <rPh sb="5" eb="7">
      <t>ゲンジョウ</t>
    </rPh>
    <rPh sb="8" eb="10">
      <t>フソク</t>
    </rPh>
    <rPh sb="16" eb="17">
      <t>ネン</t>
    </rPh>
    <rPh sb="17" eb="19">
      <t>イナイ</t>
    </rPh>
    <rPh sb="20" eb="22">
      <t>フソク</t>
    </rPh>
    <rPh sb="23" eb="25">
      <t>ミコ</t>
    </rPh>
    <rPh sb="31" eb="32">
      <t>ネン</t>
    </rPh>
    <rPh sb="32" eb="34">
      <t>イナイ</t>
    </rPh>
    <rPh sb="35" eb="37">
      <t>フソク</t>
    </rPh>
    <rPh sb="38" eb="40">
      <t>ケネン</t>
    </rPh>
    <rPh sb="44" eb="46">
      <t>トウメン</t>
    </rPh>
    <rPh sb="46" eb="48">
      <t>フソク</t>
    </rPh>
    <rPh sb="56" eb="58">
      <t>シュニン</t>
    </rPh>
    <rPh sb="58" eb="61">
      <t>ギジュツシャ</t>
    </rPh>
    <rPh sb="62" eb="64">
      <t>ハイチ</t>
    </rPh>
    <rPh sb="66" eb="68">
      <t>コウジ</t>
    </rPh>
    <phoneticPr fontId="1"/>
  </si>
  <si>
    <t>【選択肢】現状で不足している／5年以内に不足が見込まれる／10年以内に不足が懸念される／当面不足することはない／資格を有しない技術者を配置する工事はない</t>
    <rPh sb="1" eb="4">
      <t>センタクシ</t>
    </rPh>
    <rPh sb="5" eb="7">
      <t>ゲンジョウ</t>
    </rPh>
    <rPh sb="8" eb="10">
      <t>フソク</t>
    </rPh>
    <rPh sb="16" eb="17">
      <t>ネン</t>
    </rPh>
    <rPh sb="17" eb="19">
      <t>イナイ</t>
    </rPh>
    <rPh sb="20" eb="22">
      <t>フソク</t>
    </rPh>
    <rPh sb="23" eb="25">
      <t>ミコ</t>
    </rPh>
    <rPh sb="31" eb="32">
      <t>ネン</t>
    </rPh>
    <rPh sb="32" eb="34">
      <t>イナイ</t>
    </rPh>
    <rPh sb="35" eb="37">
      <t>フソク</t>
    </rPh>
    <rPh sb="38" eb="40">
      <t>ケネン</t>
    </rPh>
    <rPh sb="44" eb="46">
      <t>トウメン</t>
    </rPh>
    <rPh sb="46" eb="48">
      <t>フソク</t>
    </rPh>
    <rPh sb="56" eb="58">
      <t>シカク</t>
    </rPh>
    <rPh sb="59" eb="60">
      <t>ユウ</t>
    </rPh>
    <rPh sb="63" eb="66">
      <t>ギジュツシャ</t>
    </rPh>
    <rPh sb="67" eb="69">
      <t>ハイチ</t>
    </rPh>
    <rPh sb="71" eb="73">
      <t>コウジ</t>
    </rPh>
    <phoneticPr fontId="1"/>
  </si>
  <si>
    <t>【選択肢】現状で不足している／5年以内に不足が見込まれる／10年以内に不足が懸念される／当面不足することはない／技能者を直接雇用しない</t>
    <rPh sb="1" eb="4">
      <t>センタクシ</t>
    </rPh>
    <rPh sb="5" eb="7">
      <t>ゲンジョウ</t>
    </rPh>
    <rPh sb="8" eb="10">
      <t>フソク</t>
    </rPh>
    <rPh sb="16" eb="17">
      <t>ネン</t>
    </rPh>
    <rPh sb="17" eb="19">
      <t>イナイ</t>
    </rPh>
    <rPh sb="20" eb="22">
      <t>フソク</t>
    </rPh>
    <rPh sb="23" eb="25">
      <t>ミコ</t>
    </rPh>
    <rPh sb="31" eb="32">
      <t>ネン</t>
    </rPh>
    <rPh sb="32" eb="34">
      <t>イナイ</t>
    </rPh>
    <rPh sb="35" eb="37">
      <t>フソク</t>
    </rPh>
    <rPh sb="38" eb="40">
      <t>ケネン</t>
    </rPh>
    <rPh sb="44" eb="46">
      <t>トウメン</t>
    </rPh>
    <rPh sb="46" eb="48">
      <t>フソク</t>
    </rPh>
    <rPh sb="56" eb="59">
      <t>ギノウシャ</t>
    </rPh>
    <rPh sb="60" eb="62">
      <t>チョクセツ</t>
    </rPh>
    <rPh sb="62" eb="64">
      <t>コヨウ</t>
    </rPh>
    <phoneticPr fontId="1"/>
  </si>
  <si>
    <t>対処方針</t>
    <rPh sb="0" eb="2">
      <t>タイショ</t>
    </rPh>
    <rPh sb="2" eb="4">
      <t>ホウシン</t>
    </rPh>
    <phoneticPr fontId="1"/>
  </si>
  <si>
    <r>
      <rPr>
        <sz val="11"/>
        <color theme="1"/>
        <rFont val="Segoe UI Symbol"/>
        <family val="2"/>
      </rPr>
      <t>●</t>
    </r>
    <r>
      <rPr>
        <sz val="11"/>
        <color theme="1"/>
        <rFont val="ＭＳ Ｐゴシック"/>
        <family val="2"/>
        <charset val="128"/>
      </rPr>
      <t>貴社の施工管理業務における</t>
    </r>
    <r>
      <rPr>
        <sz val="11"/>
        <color theme="1"/>
        <rFont val="Arial"/>
        <family val="2"/>
      </rPr>
      <t>ICT</t>
    </r>
    <r>
      <rPr>
        <sz val="11"/>
        <color theme="1"/>
        <rFont val="ＭＳ Ｐゴシック"/>
        <family val="2"/>
        <charset val="128"/>
      </rPr>
      <t>技術の活用について、該当するものを選択してください。</t>
    </r>
    <phoneticPr fontId="1"/>
  </si>
  <si>
    <t>⑥その他</t>
    <rPh sb="3" eb="4">
      <t>タ</t>
    </rPh>
    <phoneticPr fontId="1"/>
  </si>
  <si>
    <t>その他の</t>
    <rPh sb="2" eb="3">
      <t>タ</t>
    </rPh>
    <phoneticPr fontId="1"/>
  </si>
  <si>
    <t>内容</t>
    <rPh sb="0" eb="2">
      <t>ナイヨウ</t>
    </rPh>
    <phoneticPr fontId="1"/>
  </si>
  <si>
    <t>※該当する技術者数</t>
    <rPh sb="1" eb="3">
      <t>ガイトウ</t>
    </rPh>
    <rPh sb="5" eb="8">
      <t>ギジュツシャ</t>
    </rPh>
    <rPh sb="8" eb="9">
      <t>スウ</t>
    </rPh>
    <phoneticPr fontId="1"/>
  </si>
  <si>
    <t>※受注額（or完工高）</t>
    <rPh sb="1" eb="4">
      <t>ジュチュウガク</t>
    </rPh>
    <rPh sb="7" eb="10">
      <t>カンコウダカ</t>
    </rPh>
    <phoneticPr fontId="1"/>
  </si>
  <si>
    <t>【選択肢】○</t>
    <rPh sb="1" eb="4">
      <t>センタクシ</t>
    </rPh>
    <phoneticPr fontId="1"/>
  </si>
  <si>
    <t>工事類型</t>
    <rPh sb="0" eb="2">
      <t>コウジ</t>
    </rPh>
    <rPh sb="2" eb="4">
      <t>ルイケイ</t>
    </rPh>
    <phoneticPr fontId="1"/>
  </si>
  <si>
    <t>・理由</t>
    <rPh sb="1" eb="3">
      <t>リユウ</t>
    </rPh>
    <phoneticPr fontId="1"/>
  </si>
  <si>
    <r>
      <rPr>
        <sz val="11"/>
        <color theme="1"/>
        <rFont val="Segoe UI Symbol"/>
        <family val="2"/>
      </rPr>
      <t>●</t>
    </r>
    <r>
      <rPr>
        <sz val="11"/>
        <color theme="1"/>
        <rFont val="ＭＳ ゴシック"/>
        <family val="2"/>
        <charset val="128"/>
      </rPr>
      <t>施工管理業務において、通常は技術者が工事現場に赴いて行う必要があり、</t>
    </r>
    <r>
      <rPr>
        <sz val="11"/>
        <color theme="1"/>
        <rFont val="Arial"/>
        <family val="2"/>
      </rPr>
      <t>ICT</t>
    </r>
    <r>
      <rPr>
        <sz val="11"/>
        <color theme="1"/>
        <rFont val="ＭＳ Ｐゴシック"/>
        <family val="2"/>
        <charset val="128"/>
      </rPr>
      <t>技術を活用しても遠隔からは実施困難な行う内容があればお答えください。また、そのような遠隔から実施困難な業務は、工事に関する技術者の総業務時間のうち、どれくらいの比率を占めているでしょうか。</t>
    </r>
    <rPh sb="1" eb="3">
      <t>セコウ</t>
    </rPh>
    <rPh sb="3" eb="5">
      <t>カンリ</t>
    </rPh>
    <rPh sb="5" eb="7">
      <t>ギョウム</t>
    </rPh>
    <rPh sb="12" eb="14">
      <t>ツウジョウ</t>
    </rPh>
    <rPh sb="15" eb="18">
      <t>ギジュツシャ</t>
    </rPh>
    <rPh sb="19" eb="21">
      <t>コウジ</t>
    </rPh>
    <rPh sb="21" eb="23">
      <t>ゲンバ</t>
    </rPh>
    <rPh sb="24" eb="25">
      <t>オモム</t>
    </rPh>
    <rPh sb="27" eb="28">
      <t>オコナ</t>
    </rPh>
    <rPh sb="29" eb="31">
      <t>ヒツヨウ</t>
    </rPh>
    <rPh sb="38" eb="40">
      <t>ギジュツ</t>
    </rPh>
    <rPh sb="41" eb="43">
      <t>カツヨウ</t>
    </rPh>
    <rPh sb="46" eb="48">
      <t>エンカク</t>
    </rPh>
    <rPh sb="51" eb="53">
      <t>ジッシ</t>
    </rPh>
    <rPh sb="53" eb="55">
      <t>コンナン</t>
    </rPh>
    <rPh sb="56" eb="57">
      <t>ギョウ</t>
    </rPh>
    <rPh sb="58" eb="60">
      <t>ナイヨウ</t>
    </rPh>
    <rPh sb="65" eb="66">
      <t>コタ</t>
    </rPh>
    <rPh sb="80" eb="82">
      <t>エンカク</t>
    </rPh>
    <rPh sb="84" eb="86">
      <t>ジッシ</t>
    </rPh>
    <rPh sb="86" eb="88">
      <t>コンナン</t>
    </rPh>
    <rPh sb="89" eb="91">
      <t>ギョウム</t>
    </rPh>
    <rPh sb="93" eb="95">
      <t>コウジ</t>
    </rPh>
    <rPh sb="96" eb="97">
      <t>カン</t>
    </rPh>
    <rPh sb="99" eb="102">
      <t>ギジュツシャ</t>
    </rPh>
    <rPh sb="103" eb="104">
      <t>ソウ</t>
    </rPh>
    <rPh sb="104" eb="106">
      <t>ギョウム</t>
    </rPh>
    <rPh sb="106" eb="108">
      <t>ジカン</t>
    </rPh>
    <rPh sb="118" eb="120">
      <t>ヒリツ</t>
    </rPh>
    <rPh sb="121" eb="122">
      <t>シ</t>
    </rPh>
    <phoneticPr fontId="1"/>
  </si>
  <si>
    <t>遠隔が実施</t>
    <rPh sb="0" eb="2">
      <t>エンカク</t>
    </rPh>
    <rPh sb="3" eb="5">
      <t>ジッシ</t>
    </rPh>
    <phoneticPr fontId="1"/>
  </si>
  <si>
    <t>困難な業務</t>
    <rPh sb="0" eb="2">
      <t>コンナン</t>
    </rPh>
    <rPh sb="3" eb="5">
      <t>ギョウム</t>
    </rPh>
    <phoneticPr fontId="1"/>
  </si>
  <si>
    <t>※時間の割合</t>
    <rPh sb="1" eb="3">
      <t>ジカン</t>
    </rPh>
    <rPh sb="4" eb="6">
      <t>ワリアイ</t>
    </rPh>
    <phoneticPr fontId="1"/>
  </si>
  <si>
    <t>概ね</t>
    <rPh sb="0" eb="1">
      <t>オオム</t>
    </rPh>
    <phoneticPr fontId="1"/>
  </si>
  <si>
    <r>
      <rPr>
        <sz val="11"/>
        <color theme="1"/>
        <rFont val="Segoe UI Symbol"/>
        <family val="3"/>
      </rPr>
      <t>●</t>
    </r>
    <r>
      <rPr>
        <sz val="11"/>
        <color theme="1"/>
        <rFont val="ＭＳ Ｐゴシック"/>
        <family val="3"/>
        <charset val="128"/>
      </rPr>
      <t>本設問は、特例監理技術者制度に関するものです。現場に監理技術者を配置する機会のある企業については「</t>
    </r>
    <r>
      <rPr>
        <sz val="11"/>
        <color theme="1"/>
        <rFont val="Arial"/>
        <family val="3"/>
      </rPr>
      <t>A</t>
    </r>
    <r>
      <rPr>
        <sz val="11"/>
        <color theme="1"/>
        <rFont val="ＭＳ Ｐゴシック"/>
        <family val="3"/>
        <charset val="128"/>
      </rPr>
      <t>」を、それ以外の企業については「</t>
    </r>
    <r>
      <rPr>
        <sz val="11"/>
        <color theme="1"/>
        <rFont val="Arial"/>
        <family val="3"/>
      </rPr>
      <t>B</t>
    </r>
    <r>
      <rPr>
        <sz val="11"/>
        <color theme="1"/>
        <rFont val="ＭＳ Ｐゴシック"/>
        <family val="3"/>
        <charset val="128"/>
      </rPr>
      <t>」をご回答ください。</t>
    </r>
    <rPh sb="1" eb="2">
      <t>ホン</t>
    </rPh>
    <rPh sb="2" eb="4">
      <t>セツモン</t>
    </rPh>
    <rPh sb="6" eb="8">
      <t>トクレイ</t>
    </rPh>
    <rPh sb="8" eb="10">
      <t>カンリ</t>
    </rPh>
    <rPh sb="10" eb="13">
      <t>ギジュツシャ</t>
    </rPh>
    <rPh sb="13" eb="15">
      <t>セイド</t>
    </rPh>
    <rPh sb="16" eb="17">
      <t>カン</t>
    </rPh>
    <rPh sb="24" eb="26">
      <t>ゲンバ</t>
    </rPh>
    <rPh sb="27" eb="29">
      <t>カンリ</t>
    </rPh>
    <rPh sb="29" eb="32">
      <t>ギジュツシャ</t>
    </rPh>
    <rPh sb="33" eb="35">
      <t>ハイチ</t>
    </rPh>
    <rPh sb="37" eb="39">
      <t>キカイ</t>
    </rPh>
    <rPh sb="42" eb="44">
      <t>キギョウ</t>
    </rPh>
    <rPh sb="56" eb="58">
      <t>イガイ</t>
    </rPh>
    <rPh sb="59" eb="61">
      <t>キギョウ</t>
    </rPh>
    <rPh sb="71" eb="73">
      <t>カイトウ</t>
    </rPh>
    <phoneticPr fontId="1"/>
  </si>
  <si>
    <r>
      <rPr>
        <sz val="11"/>
        <color theme="1"/>
        <rFont val="Segoe UI Symbol"/>
        <family val="2"/>
      </rPr>
      <t>●</t>
    </r>
    <r>
      <rPr>
        <sz val="11"/>
        <color theme="1"/>
        <rFont val="ＭＳ ゴシック"/>
        <family val="2"/>
        <charset val="128"/>
      </rPr>
      <t>貴社施工工事における特例監理技術者制度の活用実績についてお答えください。（２つの工事現場に１名の特例監理技術者を配置した場合、２工事としてください。）</t>
    </r>
    <phoneticPr fontId="1"/>
  </si>
  <si>
    <r>
      <rPr>
        <sz val="10.5"/>
        <color theme="1"/>
        <rFont val="Segoe UI Symbol"/>
        <family val="3"/>
      </rPr>
      <t>●</t>
    </r>
    <r>
      <rPr>
        <sz val="10.5"/>
        <color theme="1"/>
        <rFont val="ＭＳ ゴシック"/>
        <family val="3"/>
        <charset val="128"/>
      </rPr>
      <t>実際の活用実績にかかわらず、同制度を活用した場合の効果として考えられるものについて「</t>
    </r>
    <r>
      <rPr>
        <sz val="10.5"/>
        <color theme="1"/>
        <rFont val="Segoe UI Symbol"/>
        <family val="3"/>
      </rPr>
      <t>○</t>
    </r>
    <r>
      <rPr>
        <sz val="10.5"/>
        <color theme="1"/>
        <rFont val="ＭＳ ゴシック"/>
        <family val="3"/>
        <charset val="128"/>
      </rPr>
      <t>」を選択してください。（複数選択可）</t>
    </r>
    <phoneticPr fontId="1"/>
  </si>
  <si>
    <r>
      <rPr>
        <sz val="11"/>
        <color theme="1"/>
        <rFont val="Segoe UI Symbol"/>
        <family val="3"/>
      </rPr>
      <t>●</t>
    </r>
    <r>
      <rPr>
        <sz val="11"/>
        <color theme="1"/>
        <rFont val="ＭＳ ゴシック"/>
        <family val="3"/>
        <charset val="128"/>
      </rPr>
      <t>貴社施工工事において、元請が特例監理技術者制度を活用する工事現場に下請けとして関わった経験についてお答えください。</t>
    </r>
    <phoneticPr fontId="1"/>
  </si>
  <si>
    <r>
      <rPr>
        <sz val="10.5"/>
        <color theme="1"/>
        <rFont val="Segoe UI Symbol"/>
        <family val="3"/>
      </rPr>
      <t>●</t>
    </r>
    <r>
      <rPr>
        <sz val="10.5"/>
        <color theme="1"/>
        <rFont val="ＭＳ ゴシック"/>
        <family val="3"/>
        <charset val="128"/>
      </rPr>
      <t>実際の適用経験にかかわらず、同制度が適用された場合の運用上の課題として考えられるものについて「</t>
    </r>
    <r>
      <rPr>
        <sz val="10.5"/>
        <color theme="1"/>
        <rFont val="Segoe UI Symbol"/>
        <family val="3"/>
      </rPr>
      <t>○</t>
    </r>
    <r>
      <rPr>
        <sz val="10.5"/>
        <color theme="1"/>
        <rFont val="ＭＳ ゴシック"/>
        <family val="3"/>
        <charset val="128"/>
      </rPr>
      <t>」を選択してください。（複数選択可）</t>
    </r>
    <phoneticPr fontId="1"/>
  </si>
  <si>
    <r>
      <rPr>
        <sz val="11"/>
        <color theme="1"/>
        <rFont val="Segoe UI Symbol"/>
        <family val="3"/>
      </rPr>
      <t>●</t>
    </r>
    <r>
      <rPr>
        <sz val="11"/>
        <color theme="1"/>
        <rFont val="ＭＳ ゴシック"/>
        <family val="3"/>
        <charset val="128"/>
      </rPr>
      <t>貴社施工工事における専門工事一括管理施工制度の適用実績についてお答えください。</t>
    </r>
    <phoneticPr fontId="1"/>
  </si>
  <si>
    <r>
      <rPr>
        <sz val="11"/>
        <color theme="1"/>
        <rFont val="Segoe UI Symbol"/>
        <family val="3"/>
      </rPr>
      <t>●</t>
    </r>
    <r>
      <rPr>
        <sz val="11"/>
        <color theme="1"/>
        <rFont val="ＭＳ ゴシック"/>
        <family val="3"/>
        <charset val="128"/>
      </rPr>
      <t>実際の活用実績にかかわらず、同制度を適用した場合の効果として考えられることがあればお答えください。</t>
    </r>
    <phoneticPr fontId="1"/>
  </si>
  <si>
    <r>
      <rPr>
        <sz val="11"/>
        <color theme="1"/>
        <rFont val="Segoe UI Symbol"/>
        <family val="3"/>
      </rPr>
      <t>●</t>
    </r>
    <r>
      <rPr>
        <sz val="11"/>
        <color theme="1"/>
        <rFont val="ＭＳ ゴシック"/>
        <family val="3"/>
        <charset val="128"/>
      </rPr>
      <t>実際の活用実績にかかわらず、同制度を適用した場合の運用上の課題として考えられることがあればお答えください。</t>
    </r>
    <phoneticPr fontId="1"/>
  </si>
  <si>
    <r>
      <rPr>
        <sz val="11"/>
        <color theme="1"/>
        <rFont val="Segoe UI Symbol"/>
        <family val="3"/>
      </rPr>
      <t>●</t>
    </r>
    <r>
      <rPr>
        <sz val="11"/>
        <color theme="1"/>
        <rFont val="ＭＳ ゴシック"/>
        <family val="3"/>
        <charset val="128"/>
      </rPr>
      <t>同制度は、現在、型枠工事及び鉄筋工事にのみ適用可能ですが、他の業種または工事について適用すべきと考えるものがあればお答えください。</t>
    </r>
    <phoneticPr fontId="1"/>
  </si>
  <si>
    <r>
      <rPr>
        <sz val="11"/>
        <color theme="1"/>
        <rFont val="Segoe UI Symbol"/>
        <family val="3"/>
      </rPr>
      <t>●</t>
    </r>
    <r>
      <rPr>
        <sz val="11"/>
        <color theme="1"/>
        <rFont val="ＭＳ ゴシック"/>
        <family val="3"/>
        <charset val="128"/>
      </rPr>
      <t>「</t>
    </r>
    <r>
      <rPr>
        <sz val="11"/>
        <color theme="1"/>
        <rFont val="Arial"/>
        <family val="2"/>
      </rPr>
      <t xml:space="preserve">2. </t>
    </r>
    <r>
      <rPr>
        <sz val="11"/>
        <color theme="1"/>
        <rFont val="ＭＳ ゴシック"/>
        <family val="3"/>
        <charset val="128"/>
      </rPr>
      <t>施工管理業務におけるICT技術の活用」「</t>
    </r>
    <r>
      <rPr>
        <sz val="11"/>
        <color theme="1"/>
        <rFont val="Arial"/>
        <family val="2"/>
      </rPr>
      <t xml:space="preserve">3-1. </t>
    </r>
    <r>
      <rPr>
        <sz val="11"/>
        <color theme="1"/>
        <rFont val="ＭＳ ゴシック"/>
        <family val="3"/>
        <charset val="128"/>
      </rPr>
      <t>特例監理技術者制度」「</t>
    </r>
    <r>
      <rPr>
        <sz val="11"/>
        <color theme="1"/>
        <rFont val="Arial"/>
        <family val="2"/>
      </rPr>
      <t xml:space="preserve">3-2. </t>
    </r>
    <r>
      <rPr>
        <sz val="11"/>
        <color theme="1"/>
        <rFont val="ＭＳ ゴシック"/>
        <family val="3"/>
        <charset val="128"/>
      </rPr>
      <t>専門工事一括管理施工制度」、その他技術者制度全般に関するご意見等がありましたらお答えください。</t>
    </r>
    <phoneticPr fontId="1"/>
  </si>
  <si>
    <r>
      <rPr>
        <sz val="11"/>
        <color theme="1"/>
        <rFont val="Segoe UI Symbol"/>
        <family val="3"/>
      </rPr>
      <t>●</t>
    </r>
    <r>
      <rPr>
        <sz val="11"/>
        <color theme="1"/>
        <rFont val="ＭＳ Ｐゴシック"/>
        <family val="3"/>
        <charset val="128"/>
      </rPr>
      <t>貴社で雇用している技術者（監理技術者又は主任技術者となりうる資格を有する者）の数及びその内訳を許可業種（</t>
    </r>
    <r>
      <rPr>
        <sz val="11"/>
        <color theme="1"/>
        <rFont val="Arial"/>
        <family val="2"/>
      </rPr>
      <t>1-1</t>
    </r>
    <r>
      <rPr>
        <sz val="11"/>
        <color theme="1"/>
        <rFont val="ＭＳ Ｐゴシック"/>
        <family val="3"/>
        <charset val="128"/>
      </rPr>
      <t>において回答した業種）ごとにお答えください。なお、技術者</t>
    </r>
    <r>
      <rPr>
        <sz val="11"/>
        <color theme="1"/>
        <rFont val="Arial"/>
        <family val="2"/>
      </rPr>
      <t>1</t>
    </r>
    <r>
      <rPr>
        <sz val="11"/>
        <color theme="1"/>
        <rFont val="ＭＳ Ｐゴシック"/>
        <family val="3"/>
        <charset val="128"/>
      </rPr>
      <t>人が複数の資格要件に該当する場合、分類の数字が小さいものにのみ計上してください。</t>
    </r>
    <r>
      <rPr>
        <sz val="11"/>
        <color theme="1"/>
        <rFont val="Arial"/>
        <family val="3"/>
      </rPr>
      <t xml:space="preserve">
</t>
    </r>
    <r>
      <rPr>
        <b/>
        <sz val="11"/>
        <color rgb="FFFF0000"/>
        <rFont val="ＭＳ Ｐゴシック"/>
        <family val="3"/>
        <charset val="128"/>
      </rPr>
      <t>（例）</t>
    </r>
    <r>
      <rPr>
        <b/>
        <sz val="11"/>
        <color rgb="FFFF0000"/>
        <rFont val="Arial"/>
        <family val="2"/>
      </rPr>
      <t xml:space="preserve"> 2</t>
    </r>
    <r>
      <rPr>
        <b/>
        <sz val="11"/>
        <color rgb="FFFF0000"/>
        <rFont val="ＭＳ Ｐゴシック"/>
        <family val="3"/>
        <charset val="128"/>
      </rPr>
      <t>級施工管理技士</t>
    </r>
    <r>
      <rPr>
        <b/>
        <sz val="11"/>
        <color rgb="FFFF0000"/>
        <rFont val="Arial"/>
        <family val="2"/>
      </rPr>
      <t xml:space="preserve"> </t>
    </r>
    <r>
      <rPr>
        <b/>
        <sz val="11"/>
        <color rgb="FFFF0000"/>
        <rFont val="ＭＳ Ｐゴシック"/>
        <family val="3"/>
        <charset val="128"/>
      </rPr>
      <t>＋</t>
    </r>
    <r>
      <rPr>
        <b/>
        <sz val="11"/>
        <color rgb="FFFF0000"/>
        <rFont val="Arial"/>
        <family val="2"/>
      </rPr>
      <t xml:space="preserve"> </t>
    </r>
    <r>
      <rPr>
        <b/>
        <sz val="11"/>
        <color rgb="FFFF0000"/>
        <rFont val="ＭＳ Ｐゴシック"/>
        <family val="3"/>
        <charset val="128"/>
      </rPr>
      <t>登録基幹技能者</t>
    </r>
    <r>
      <rPr>
        <b/>
        <sz val="11"/>
        <color rgb="FFFF0000"/>
        <rFont val="Arial"/>
        <family val="2"/>
      </rPr>
      <t xml:space="preserve"> </t>
    </r>
    <r>
      <rPr>
        <b/>
        <sz val="11"/>
        <color rgb="FFFF0000"/>
        <rFont val="ＭＳ Ｐゴシック"/>
        <family val="3"/>
        <charset val="128"/>
      </rPr>
      <t>＋</t>
    </r>
    <r>
      <rPr>
        <b/>
        <sz val="11"/>
        <color rgb="FFFF0000"/>
        <rFont val="Arial"/>
        <family val="2"/>
      </rPr>
      <t xml:space="preserve"> </t>
    </r>
    <r>
      <rPr>
        <b/>
        <sz val="11"/>
        <color rgb="FFFF0000"/>
        <rFont val="ＭＳ Ｐゴシック"/>
        <family val="3"/>
        <charset val="128"/>
      </rPr>
      <t>実務経験</t>
    </r>
    <r>
      <rPr>
        <b/>
        <sz val="11"/>
        <color rgb="FFFF0000"/>
        <rFont val="Arial"/>
        <family val="2"/>
      </rPr>
      <t>10</t>
    </r>
    <r>
      <rPr>
        <b/>
        <sz val="11"/>
        <color rgb="FFFF0000"/>
        <rFont val="ＭＳ Ｐゴシック"/>
        <family val="3"/>
        <charset val="128"/>
      </rPr>
      <t>年以上の場合　：　</t>
    </r>
    <r>
      <rPr>
        <b/>
        <sz val="11"/>
        <color rgb="FFFF0000"/>
        <rFont val="ＭＳ ゴシック"/>
        <family val="3"/>
        <charset val="128"/>
      </rPr>
      <t>⑤</t>
    </r>
    <r>
      <rPr>
        <b/>
        <sz val="11"/>
        <color rgb="FFFF0000"/>
        <rFont val="ＭＳ Ｐゴシック"/>
        <family val="3"/>
        <charset val="128"/>
      </rPr>
      <t>のみ計上</t>
    </r>
    <rPh sb="127" eb="128">
      <t>レイ</t>
    </rPh>
    <rPh sb="131" eb="132">
      <t>キュウ</t>
    </rPh>
    <rPh sb="132" eb="134">
      <t>セコウ</t>
    </rPh>
    <rPh sb="134" eb="136">
      <t>カンリ</t>
    </rPh>
    <rPh sb="136" eb="138">
      <t>ギシ</t>
    </rPh>
    <rPh sb="141" eb="143">
      <t>トウロク</t>
    </rPh>
    <rPh sb="143" eb="145">
      <t>キカン</t>
    </rPh>
    <rPh sb="145" eb="148">
      <t>ギノウシャ</t>
    </rPh>
    <rPh sb="151" eb="153">
      <t>ジツム</t>
    </rPh>
    <rPh sb="153" eb="155">
      <t>ケイケン</t>
    </rPh>
    <rPh sb="157" eb="158">
      <t>ネン</t>
    </rPh>
    <rPh sb="158" eb="160">
      <t>イジョウ</t>
    </rPh>
    <rPh sb="161" eb="163">
      <t>バアイ</t>
    </rPh>
    <rPh sb="169" eb="171">
      <t>ケイジョウ</t>
    </rPh>
    <phoneticPr fontId="1"/>
  </si>
  <si>
    <r>
      <rPr>
        <sz val="11"/>
        <color theme="1"/>
        <rFont val="Segoe UI Symbol"/>
        <family val="2"/>
      </rPr>
      <t>●</t>
    </r>
    <r>
      <rPr>
        <sz val="11"/>
        <color theme="1"/>
        <rFont val="ＭＳ Ｐゴシック"/>
        <family val="2"/>
        <charset val="128"/>
      </rPr>
      <t>許可を受けている業種のうち、請負額の大きいもの</t>
    </r>
    <r>
      <rPr>
        <sz val="11"/>
        <color theme="1"/>
        <rFont val="Arial"/>
        <family val="2"/>
      </rPr>
      <t>3</t>
    </r>
    <r>
      <rPr>
        <sz val="11"/>
        <color theme="1"/>
        <rFont val="ＭＳ Ｐゴシック"/>
        <family val="2"/>
        <charset val="128"/>
      </rPr>
      <t>業種以内について、該当する「建設工事の種類」の欄（</t>
    </r>
    <r>
      <rPr>
        <sz val="11"/>
        <color theme="1"/>
        <rFont val="Arial"/>
        <family val="2"/>
      </rPr>
      <t>B</t>
    </r>
    <r>
      <rPr>
        <sz val="11"/>
        <color theme="1"/>
        <rFont val="ＭＳ Ｐゴシック"/>
        <family val="2"/>
        <charset val="128"/>
      </rPr>
      <t>列：黄着色セル）に大きい順に</t>
    </r>
    <r>
      <rPr>
        <sz val="11"/>
        <color theme="1"/>
        <rFont val="Arial"/>
        <family val="2"/>
      </rPr>
      <t>1</t>
    </r>
    <r>
      <rPr>
        <sz val="11"/>
        <color theme="1"/>
        <rFont val="ＭＳ Ｐゴシック"/>
        <family val="2"/>
        <charset val="128"/>
      </rPr>
      <t>～</t>
    </r>
    <r>
      <rPr>
        <sz val="11"/>
        <color theme="1"/>
        <rFont val="Arial"/>
        <family val="2"/>
      </rPr>
      <t>3</t>
    </r>
    <r>
      <rPr>
        <sz val="11"/>
        <color theme="1"/>
        <rFont val="ＭＳ Ｐゴシック"/>
        <family val="2"/>
        <charset val="128"/>
      </rPr>
      <t>を選択してください。</t>
    </r>
    <r>
      <rPr>
        <sz val="11"/>
        <color theme="1"/>
        <rFont val="Arial"/>
        <family val="2"/>
        <charset val="2"/>
      </rPr>
      <t xml:space="preserve">
</t>
    </r>
    <r>
      <rPr>
        <sz val="11"/>
        <color theme="1"/>
        <rFont val="Segoe UI Symbol"/>
        <family val="2"/>
      </rPr>
      <t>●</t>
    </r>
    <r>
      <rPr>
        <sz val="11"/>
        <color theme="1"/>
        <rFont val="ＭＳ Ｐゴシック"/>
        <family val="2"/>
        <charset val="128"/>
      </rPr>
      <t>また、通常請け負っている工事の内容に当てはまるものについて、「建設工事の例示」の欄（</t>
    </r>
    <r>
      <rPr>
        <sz val="11"/>
        <color theme="1"/>
        <rFont val="Arial"/>
        <family val="2"/>
      </rPr>
      <t>E</t>
    </r>
    <r>
      <rPr>
        <sz val="11"/>
        <color theme="1"/>
        <rFont val="ＭＳ Ｐゴシック"/>
        <family val="2"/>
        <charset val="128"/>
      </rPr>
      <t>・</t>
    </r>
    <r>
      <rPr>
        <sz val="11"/>
        <color theme="1"/>
        <rFont val="Arial"/>
        <family val="2"/>
      </rPr>
      <t>H</t>
    </r>
    <r>
      <rPr>
        <sz val="11"/>
        <color theme="1"/>
        <rFont val="ＭＳ Ｐゴシック"/>
        <family val="2"/>
        <charset val="128"/>
      </rPr>
      <t>列：黄色セル）の「</t>
    </r>
    <r>
      <rPr>
        <sz val="11"/>
        <color theme="1"/>
        <rFont val="Segoe UI Symbol"/>
        <family val="3"/>
      </rPr>
      <t>○</t>
    </r>
    <r>
      <rPr>
        <sz val="11"/>
        <color theme="1"/>
        <rFont val="ＭＳ Ｐゴシック"/>
        <family val="2"/>
        <charset val="128"/>
      </rPr>
      <t>」を選択してください。該当するものがない場合は、その他の欄に記載下さい。</t>
    </r>
    <rPh sb="53" eb="54">
      <t>キ</t>
    </rPh>
    <rPh sb="54" eb="56">
      <t>チャクショク</t>
    </rPh>
    <rPh sb="125" eb="126">
      <t>レツ</t>
    </rPh>
    <phoneticPr fontId="1"/>
  </si>
  <si>
    <t>令和3年12月22日まで</t>
    <rPh sb="0" eb="2">
      <t>レイワ</t>
    </rPh>
    <rPh sb="3" eb="4">
      <t>ネン</t>
    </rPh>
    <rPh sb="6" eb="7">
      <t>ゲツ</t>
    </rPh>
    <rPh sb="9" eb="10">
      <t>ビ</t>
    </rPh>
    <phoneticPr fontId="1"/>
  </si>
  <si>
    <t>【選択肢】0.1以下／0.1超～0.5以下／0.5超～1以下／1超～10以下／10超～50以下／50超</t>
    <rPh sb="1" eb="4">
      <t>センタクシ</t>
    </rPh>
    <rPh sb="8" eb="10">
      <t>イカ</t>
    </rPh>
    <rPh sb="14" eb="15">
      <t>チョウ</t>
    </rPh>
    <rPh sb="19" eb="21">
      <t>イカ</t>
    </rPh>
    <rPh sb="25" eb="26">
      <t>チョウ</t>
    </rPh>
    <rPh sb="28" eb="30">
      <t>イカ</t>
    </rPh>
    <rPh sb="32" eb="33">
      <t>チョウ</t>
    </rPh>
    <rPh sb="36" eb="38">
      <t>イカ</t>
    </rPh>
    <rPh sb="41" eb="42">
      <t>チョウ</t>
    </rPh>
    <rPh sb="45" eb="47">
      <t>イカ</t>
    </rPh>
    <rPh sb="50" eb="51">
      <t>チョウ</t>
    </rPh>
    <phoneticPr fontId="1"/>
  </si>
  <si>
    <t>（下請受注の場合）主な下請次数</t>
    <rPh sb="1" eb="3">
      <t>シタウ</t>
    </rPh>
    <rPh sb="3" eb="5">
      <t>ジュチュウ</t>
    </rPh>
    <rPh sb="6" eb="8">
      <t>バアイ</t>
    </rPh>
    <rPh sb="9" eb="10">
      <t>オモ</t>
    </rPh>
    <rPh sb="11" eb="13">
      <t>シタウケ</t>
    </rPh>
    <rPh sb="13" eb="15">
      <t>ジスウ</t>
    </rPh>
    <phoneticPr fontId="1"/>
  </si>
  <si>
    <t>【選択肢】1次／2次／3次以下</t>
    <rPh sb="1" eb="4">
      <t>センタクシ</t>
    </rPh>
    <rPh sb="6" eb="7">
      <t>ジ</t>
    </rPh>
    <rPh sb="9" eb="10">
      <t>ジ</t>
    </rPh>
    <rPh sb="12" eb="13">
      <t>ジ</t>
    </rPh>
    <rPh sb="13" eb="15">
      <t>イカ</t>
    </rPh>
    <phoneticPr fontId="1"/>
  </si>
  <si>
    <t>※主たる業種</t>
    <rPh sb="1" eb="2">
      <t>シュ</t>
    </rPh>
    <rPh sb="4" eb="6">
      <t>ギョウシュ</t>
    </rPh>
    <phoneticPr fontId="1"/>
  </si>
  <si>
    <t>④主任技術者資格を有しない補助技術者</t>
    <rPh sb="1" eb="3">
      <t>シュニン</t>
    </rPh>
    <rPh sb="3" eb="6">
      <t>ギジュツシャ</t>
    </rPh>
    <rPh sb="6" eb="8">
      <t>シカク</t>
    </rPh>
    <rPh sb="9" eb="10">
      <t>ユウ</t>
    </rPh>
    <rPh sb="13" eb="15">
      <t>ホジョ</t>
    </rPh>
    <rPh sb="15" eb="18">
      <t>ギジュツシャ</t>
    </rPh>
    <phoneticPr fontId="1"/>
  </si>
  <si>
    <t>⑤技能者</t>
    <rPh sb="1" eb="4">
      <t>ギノウシャ</t>
    </rPh>
    <phoneticPr fontId="1"/>
  </si>
  <si>
    <t>②主任技術者（専任配置）</t>
    <rPh sb="1" eb="3">
      <t>シュニン</t>
    </rPh>
    <rPh sb="3" eb="6">
      <t>ギジュツシャ</t>
    </rPh>
    <rPh sb="7" eb="9">
      <t>センニン</t>
    </rPh>
    <rPh sb="9" eb="11">
      <t>ハイチ</t>
    </rPh>
    <phoneticPr fontId="1"/>
  </si>
  <si>
    <t>③主任技術者（非専任配置）</t>
    <rPh sb="1" eb="3">
      <t>シュニン</t>
    </rPh>
    <rPh sb="3" eb="6">
      <t>ギジュツシャ</t>
    </rPh>
    <rPh sb="7" eb="8">
      <t>ヒ</t>
    </rPh>
    <rPh sb="8" eb="10">
      <t>センニン</t>
    </rPh>
    <rPh sb="10" eb="12">
      <t>ハイチ</t>
    </rPh>
    <phoneticPr fontId="1"/>
  </si>
  <si>
    <r>
      <rPr>
        <sz val="11"/>
        <color theme="1"/>
        <rFont val="Segoe UI Symbol"/>
        <family val="2"/>
      </rPr>
      <t>●</t>
    </r>
    <r>
      <rPr>
        <sz val="11"/>
        <color theme="1"/>
        <rFont val="ＭＳ Ｐゴシック"/>
        <family val="2"/>
        <charset val="128"/>
      </rPr>
      <t>建設工事における人手不足の状況について、最も近いものを選択してください。</t>
    </r>
    <rPh sb="1" eb="3">
      <t>ケンセツ</t>
    </rPh>
    <rPh sb="3" eb="5">
      <t>コウジ</t>
    </rPh>
    <rPh sb="9" eb="11">
      <t>ヒトデ</t>
    </rPh>
    <rPh sb="11" eb="13">
      <t>フソク</t>
    </rPh>
    <rPh sb="14" eb="16">
      <t>ジョウキョウ</t>
    </rPh>
    <rPh sb="21" eb="22">
      <t>モット</t>
    </rPh>
    <rPh sb="23" eb="24">
      <t>チカ</t>
    </rPh>
    <rPh sb="28" eb="30">
      <t>センタク</t>
    </rPh>
    <phoneticPr fontId="1"/>
  </si>
  <si>
    <t>(1) 回答企業（自社）での状況</t>
    <rPh sb="4" eb="6">
      <t>カイトウ</t>
    </rPh>
    <rPh sb="6" eb="8">
      <t>キギョウ</t>
    </rPh>
    <rPh sb="9" eb="11">
      <t>ジシャ</t>
    </rPh>
    <rPh sb="14" eb="16">
      <t>ジョウキョウ</t>
    </rPh>
    <phoneticPr fontId="1"/>
  </si>
  <si>
    <t>※全ての企業が回答してください。</t>
    <rPh sb="1" eb="2">
      <t>スベ</t>
    </rPh>
    <rPh sb="4" eb="6">
      <t>キギョウ</t>
    </rPh>
    <rPh sb="7" eb="9">
      <t>カイトウ</t>
    </rPh>
    <phoneticPr fontId="1"/>
  </si>
  <si>
    <t>(2) 下請（協力会社）の状況</t>
    <rPh sb="4" eb="6">
      <t>シタウ</t>
    </rPh>
    <rPh sb="7" eb="9">
      <t>キョウリョク</t>
    </rPh>
    <rPh sb="9" eb="11">
      <t>カイシャ</t>
    </rPh>
    <rPh sb="13" eb="15">
      <t>ジョウキョウ</t>
    </rPh>
    <phoneticPr fontId="1"/>
  </si>
  <si>
    <r>
      <rPr>
        <sz val="11"/>
        <color theme="1"/>
        <rFont val="Segoe UI Symbol"/>
        <family val="2"/>
      </rPr>
      <t>●</t>
    </r>
    <r>
      <rPr>
        <sz val="11"/>
        <color theme="1"/>
        <rFont val="ＭＳ Ｐゴシック"/>
        <family val="2"/>
        <charset val="128"/>
      </rPr>
      <t>上記</t>
    </r>
    <r>
      <rPr>
        <sz val="11"/>
        <color theme="1"/>
        <rFont val="Arial"/>
        <family val="2"/>
      </rPr>
      <t>(1)(2)</t>
    </r>
    <r>
      <rPr>
        <sz val="11"/>
        <color theme="1"/>
        <rFont val="ＭＳ Ｐゴシック"/>
        <family val="2"/>
        <charset val="128"/>
      </rPr>
      <t>において現状で人手不足がある場合、その理由と対処方針についてお答えください。</t>
    </r>
    <rPh sb="1" eb="3">
      <t>ジョウキ</t>
    </rPh>
    <rPh sb="13" eb="15">
      <t>ゲンジョウ</t>
    </rPh>
    <rPh sb="16" eb="18">
      <t>ヒトデ</t>
    </rPh>
    <rPh sb="18" eb="20">
      <t>フソク</t>
    </rPh>
    <rPh sb="23" eb="25">
      <t>バアイ</t>
    </rPh>
    <rPh sb="28" eb="30">
      <t>リユウ</t>
    </rPh>
    <rPh sb="31" eb="33">
      <t>タイショ</t>
    </rPh>
    <rPh sb="33" eb="35">
      <t>ホウシン</t>
    </rPh>
    <rPh sb="40" eb="41">
      <t>コタ</t>
    </rPh>
    <phoneticPr fontId="1"/>
  </si>
  <si>
    <r>
      <rPr>
        <sz val="11"/>
        <color theme="1"/>
        <rFont val="ＭＳ ゴシック"/>
        <family val="2"/>
        <charset val="128"/>
      </rPr>
      <t>●</t>
    </r>
    <r>
      <rPr>
        <sz val="11"/>
        <color theme="1"/>
        <rFont val="Arial"/>
        <family val="2"/>
      </rPr>
      <t>ICT</t>
    </r>
    <r>
      <rPr>
        <sz val="11"/>
        <color theme="1"/>
        <rFont val="ＭＳ ゴシック"/>
        <family val="3"/>
        <charset val="128"/>
      </rPr>
      <t>技術の活用により効率化されると考えられる監理技術者・主任技術者の業務について「○」を選択し、その理由をお答えください。</t>
    </r>
    <phoneticPr fontId="1"/>
  </si>
  <si>
    <t>○○○○協会</t>
    <rPh sb="4" eb="6">
      <t>キョウカイ</t>
    </rPh>
    <phoneticPr fontId="1"/>
  </si>
  <si>
    <t>（株）○○建設</t>
    <rPh sb="1" eb="2">
      <t>カブ</t>
    </rPh>
    <rPh sb="5" eb="7">
      <t>ケンセツ</t>
    </rPh>
    <phoneticPr fontId="1"/>
  </si>
  <si>
    <t>○○-○○○○○</t>
    <phoneticPr fontId="1"/>
  </si>
  <si>
    <t>○○県○○市</t>
    <rPh sb="2" eb="3">
      <t>ケン</t>
    </rPh>
    <rPh sb="5" eb="6">
      <t>シ</t>
    </rPh>
    <phoneticPr fontId="1"/>
  </si>
  <si>
    <t>○○ ○○</t>
    <phoneticPr fontId="1"/>
  </si>
  <si>
    <t>○○部 ○○課長</t>
    <rPh sb="2" eb="3">
      <t>ブ</t>
    </rPh>
    <rPh sb="6" eb="8">
      <t>カチョウ</t>
    </rPh>
    <phoneticPr fontId="1"/>
  </si>
  <si>
    <t>○○○○@○○.co.jp</t>
    <phoneticPr fontId="1"/>
  </si>
  <si>
    <t>○○-○○○○-○○○○</t>
    <phoneticPr fontId="1"/>
  </si>
  <si>
    <t>○</t>
  </si>
  <si>
    <t>1次</t>
  </si>
  <si>
    <t>5年以内に不足が見込まれる</t>
  </si>
  <si>
    <t>現状で不足している</t>
  </si>
  <si>
    <t>10年以内に不足が懸念される</t>
  </si>
  <si>
    <t>技能者を直接雇用しない</t>
  </si>
  <si>
    <t>すでに導入済み</t>
  </si>
  <si>
    <t>当面導入予定なし</t>
  </si>
  <si>
    <t>本社の技術部門、下請業者と、図面や施工計画書等を画面共有しながら打合せができることで、個別に調整するための時間短縮になる。</t>
    <rPh sb="0" eb="2">
      <t>ホンシャ</t>
    </rPh>
    <rPh sb="3" eb="5">
      <t>ギジュツ</t>
    </rPh>
    <rPh sb="5" eb="7">
      <t>ブモン</t>
    </rPh>
    <rPh sb="8" eb="10">
      <t>シタウケ</t>
    </rPh>
    <rPh sb="10" eb="12">
      <t>ギョウシャ</t>
    </rPh>
    <rPh sb="14" eb="16">
      <t>ズメン</t>
    </rPh>
    <rPh sb="17" eb="19">
      <t>セコウ</t>
    </rPh>
    <rPh sb="19" eb="22">
      <t>ケイカクショ</t>
    </rPh>
    <rPh sb="22" eb="23">
      <t>トウ</t>
    </rPh>
    <rPh sb="24" eb="26">
      <t>ガメン</t>
    </rPh>
    <rPh sb="26" eb="28">
      <t>キョウユウ</t>
    </rPh>
    <rPh sb="32" eb="34">
      <t>ウチアワ</t>
    </rPh>
    <rPh sb="43" eb="45">
      <t>コベツ</t>
    </rPh>
    <rPh sb="46" eb="48">
      <t>チョウセイ</t>
    </rPh>
    <rPh sb="53" eb="55">
      <t>ジカン</t>
    </rPh>
    <rPh sb="55" eb="57">
      <t>タンシュク</t>
    </rPh>
    <phoneticPr fontId="1"/>
  </si>
  <si>
    <t>自社では、施工経験のある技能者を積極的に中途採用し、監理・主任技術者が担えるよう現場で教育している。</t>
    <rPh sb="0" eb="2">
      <t>ジシャ</t>
    </rPh>
    <rPh sb="5" eb="7">
      <t>セコウ</t>
    </rPh>
    <rPh sb="7" eb="9">
      <t>ケイケン</t>
    </rPh>
    <rPh sb="12" eb="15">
      <t>ギノウシャ</t>
    </rPh>
    <rPh sb="16" eb="19">
      <t>セッキョクテキ</t>
    </rPh>
    <rPh sb="20" eb="22">
      <t>チュウト</t>
    </rPh>
    <rPh sb="22" eb="24">
      <t>サイヨウ</t>
    </rPh>
    <rPh sb="26" eb="28">
      <t>カンリ</t>
    </rPh>
    <rPh sb="29" eb="31">
      <t>シュニン</t>
    </rPh>
    <rPh sb="31" eb="34">
      <t>ギジュツシャ</t>
    </rPh>
    <rPh sb="35" eb="36">
      <t>ニナ</t>
    </rPh>
    <rPh sb="40" eb="42">
      <t>ゲンバ</t>
    </rPh>
    <rPh sb="43" eb="45">
      <t>キョウイク</t>
    </rPh>
    <phoneticPr fontId="1"/>
  </si>
  <si>
    <t>20%程度</t>
  </si>
  <si>
    <t>工事進捗を常に共有でき、遅延が生じる恐れがある場合に、発注機関や現場事務所に集まらなくても問題点や工事工程について調整が可能となる。</t>
    <rPh sb="0" eb="2">
      <t>コウジ</t>
    </rPh>
    <rPh sb="2" eb="4">
      <t>シンチョク</t>
    </rPh>
    <rPh sb="5" eb="6">
      <t>ツネ</t>
    </rPh>
    <rPh sb="7" eb="9">
      <t>キョウユウ</t>
    </rPh>
    <rPh sb="12" eb="14">
      <t>チエン</t>
    </rPh>
    <rPh sb="15" eb="16">
      <t>ショウ</t>
    </rPh>
    <rPh sb="18" eb="19">
      <t>オソ</t>
    </rPh>
    <rPh sb="23" eb="25">
      <t>バアイ</t>
    </rPh>
    <rPh sb="27" eb="29">
      <t>ハッチュウ</t>
    </rPh>
    <rPh sb="29" eb="31">
      <t>キカン</t>
    </rPh>
    <rPh sb="32" eb="34">
      <t>ゲンバ</t>
    </rPh>
    <rPh sb="34" eb="37">
      <t>ジムショ</t>
    </rPh>
    <rPh sb="38" eb="39">
      <t>アツ</t>
    </rPh>
    <rPh sb="45" eb="48">
      <t>モンダイテン</t>
    </rPh>
    <rPh sb="49" eb="51">
      <t>コウジ</t>
    </rPh>
    <rPh sb="51" eb="53">
      <t>コウテイ</t>
    </rPh>
    <rPh sb="57" eb="59">
      <t>チョウセイ</t>
    </rPh>
    <rPh sb="60" eb="62">
      <t>カノウ</t>
    </rPh>
    <phoneticPr fontId="1"/>
  </si>
  <si>
    <t>試験結果や施工品質について共有でき、品質上の問題点があれば、現場事務所に集まらなくても、本社や下請業者間において問題点や施工方法について調整が可能となる。</t>
    <rPh sb="0" eb="2">
      <t>シケン</t>
    </rPh>
    <rPh sb="2" eb="4">
      <t>ケッカ</t>
    </rPh>
    <rPh sb="5" eb="7">
      <t>セコウ</t>
    </rPh>
    <rPh sb="7" eb="9">
      <t>ヒンシツ</t>
    </rPh>
    <rPh sb="13" eb="15">
      <t>キョウユウ</t>
    </rPh>
    <rPh sb="18" eb="20">
      <t>ヒンシツ</t>
    </rPh>
    <rPh sb="20" eb="21">
      <t>ウエ</t>
    </rPh>
    <rPh sb="22" eb="24">
      <t>モンダイ</t>
    </rPh>
    <rPh sb="24" eb="25">
      <t>テン</t>
    </rPh>
    <rPh sb="30" eb="32">
      <t>ゲンバ</t>
    </rPh>
    <rPh sb="32" eb="35">
      <t>ジムショ</t>
    </rPh>
    <rPh sb="36" eb="37">
      <t>アツ</t>
    </rPh>
    <rPh sb="44" eb="46">
      <t>ホンシャ</t>
    </rPh>
    <rPh sb="47" eb="49">
      <t>シタウケ</t>
    </rPh>
    <rPh sb="49" eb="51">
      <t>ギョウシャ</t>
    </rPh>
    <rPh sb="51" eb="52">
      <t>アイダ</t>
    </rPh>
    <rPh sb="56" eb="59">
      <t>モンダイテン</t>
    </rPh>
    <rPh sb="60" eb="62">
      <t>セコウ</t>
    </rPh>
    <rPh sb="62" eb="64">
      <t>ホウホウ</t>
    </rPh>
    <rPh sb="68" eb="70">
      <t>チョウセイ</t>
    </rPh>
    <rPh sb="71" eb="73">
      <t>カノウ</t>
    </rPh>
    <phoneticPr fontId="1"/>
  </si>
  <si>
    <t>安全管理（労働災害・公衆災害）について、現場に行かなくても画面共有しながら施工上の留意点や対策等について指示が可能となる。</t>
    <rPh sb="0" eb="2">
      <t>アンゼン</t>
    </rPh>
    <rPh sb="2" eb="4">
      <t>カンリ</t>
    </rPh>
    <rPh sb="5" eb="7">
      <t>ロウドウ</t>
    </rPh>
    <rPh sb="7" eb="9">
      <t>サイガイ</t>
    </rPh>
    <rPh sb="10" eb="12">
      <t>コウシュウ</t>
    </rPh>
    <rPh sb="12" eb="14">
      <t>サイガイ</t>
    </rPh>
    <rPh sb="20" eb="22">
      <t>ゲンバ</t>
    </rPh>
    <rPh sb="23" eb="24">
      <t>イ</t>
    </rPh>
    <rPh sb="29" eb="31">
      <t>ガメン</t>
    </rPh>
    <rPh sb="31" eb="33">
      <t>キョウユウ</t>
    </rPh>
    <rPh sb="37" eb="39">
      <t>セコウ</t>
    </rPh>
    <rPh sb="39" eb="40">
      <t>ウエ</t>
    </rPh>
    <rPh sb="41" eb="44">
      <t>リュウイテン</t>
    </rPh>
    <rPh sb="45" eb="47">
      <t>タイサク</t>
    </rPh>
    <rPh sb="47" eb="48">
      <t>トウ</t>
    </rPh>
    <rPh sb="52" eb="54">
      <t>シジ</t>
    </rPh>
    <rPh sb="55" eb="57">
      <t>カノウ</t>
    </rPh>
    <phoneticPr fontId="1"/>
  </si>
  <si>
    <t>施工計画の立案時、現場に行かなくても本社からの支援を受けることができる。</t>
    <rPh sb="0" eb="2">
      <t>セコウ</t>
    </rPh>
    <rPh sb="2" eb="4">
      <t>ケイカク</t>
    </rPh>
    <rPh sb="5" eb="7">
      <t>リツアン</t>
    </rPh>
    <rPh sb="7" eb="8">
      <t>ジ</t>
    </rPh>
    <rPh sb="9" eb="11">
      <t>ゲンバ</t>
    </rPh>
    <rPh sb="12" eb="13">
      <t>イ</t>
    </rPh>
    <rPh sb="18" eb="20">
      <t>ホンシャ</t>
    </rPh>
    <rPh sb="23" eb="25">
      <t>シエン</t>
    </rPh>
    <rPh sb="26" eb="27">
      <t>ウ</t>
    </rPh>
    <phoneticPr fontId="1"/>
  </si>
  <si>
    <t>現場の施工状況、工事進捗について、現場に行かなくても常に確認できる。</t>
    <rPh sb="0" eb="2">
      <t>ゲンバ</t>
    </rPh>
    <rPh sb="3" eb="5">
      <t>セコウ</t>
    </rPh>
    <rPh sb="5" eb="7">
      <t>ジョウキョウ</t>
    </rPh>
    <rPh sb="8" eb="10">
      <t>コウジ</t>
    </rPh>
    <rPh sb="10" eb="12">
      <t>シンチョク</t>
    </rPh>
    <rPh sb="17" eb="19">
      <t>ゲンバ</t>
    </rPh>
    <rPh sb="20" eb="21">
      <t>イ</t>
    </rPh>
    <rPh sb="26" eb="27">
      <t>ツネ</t>
    </rPh>
    <rPh sb="28" eb="30">
      <t>カクニン</t>
    </rPh>
    <phoneticPr fontId="1"/>
  </si>
  <si>
    <t>現場の出来形について、現場に行かなくても常に確認できる。</t>
    <rPh sb="0" eb="2">
      <t>ゲンバ</t>
    </rPh>
    <rPh sb="3" eb="6">
      <t>デキガタ</t>
    </rPh>
    <rPh sb="11" eb="13">
      <t>ゲンバ</t>
    </rPh>
    <rPh sb="14" eb="15">
      <t>イ</t>
    </rPh>
    <rPh sb="20" eb="21">
      <t>ツネ</t>
    </rPh>
    <rPh sb="22" eb="24">
      <t>カクニン</t>
    </rPh>
    <phoneticPr fontId="1"/>
  </si>
  <si>
    <t>現場に行かなくても、施工状況や法令遵守の状況等について常に確認できる。</t>
    <rPh sb="0" eb="2">
      <t>ゲンバ</t>
    </rPh>
    <rPh sb="3" eb="4">
      <t>イ</t>
    </rPh>
    <rPh sb="10" eb="12">
      <t>セコウ</t>
    </rPh>
    <rPh sb="12" eb="14">
      <t>ジョウキョウ</t>
    </rPh>
    <rPh sb="15" eb="17">
      <t>ホウレイ</t>
    </rPh>
    <rPh sb="17" eb="19">
      <t>ジュンシュ</t>
    </rPh>
    <rPh sb="20" eb="22">
      <t>ジョウキョウ</t>
    </rPh>
    <rPh sb="22" eb="23">
      <t>トウ</t>
    </rPh>
    <rPh sb="27" eb="28">
      <t>ツネ</t>
    </rPh>
    <rPh sb="29" eb="31">
      <t>カクニン</t>
    </rPh>
    <phoneticPr fontId="1"/>
  </si>
  <si>
    <t>現場に行かなくても、安全対策について常に確認できる。</t>
    <rPh sb="0" eb="2">
      <t>ゲンバ</t>
    </rPh>
    <rPh sb="3" eb="4">
      <t>イ</t>
    </rPh>
    <rPh sb="10" eb="12">
      <t>アンゼン</t>
    </rPh>
    <rPh sb="12" eb="14">
      <t>タイサク</t>
    </rPh>
    <rPh sb="18" eb="19">
      <t>ツネ</t>
    </rPh>
    <rPh sb="20" eb="22">
      <t>カクニン</t>
    </rPh>
    <phoneticPr fontId="1"/>
  </si>
  <si>
    <t>現場に行かなくても、任意地点の現場状況や進捗状況を常に確認できる。</t>
    <rPh sb="0" eb="2">
      <t>ゲンバ</t>
    </rPh>
    <rPh sb="3" eb="4">
      <t>イ</t>
    </rPh>
    <rPh sb="10" eb="12">
      <t>ニンイ</t>
    </rPh>
    <rPh sb="12" eb="14">
      <t>チテン</t>
    </rPh>
    <rPh sb="15" eb="17">
      <t>ゲンバ</t>
    </rPh>
    <rPh sb="17" eb="19">
      <t>ジョウキョウ</t>
    </rPh>
    <rPh sb="20" eb="22">
      <t>シンチョク</t>
    </rPh>
    <rPh sb="22" eb="24">
      <t>ジョウキョウ</t>
    </rPh>
    <rPh sb="25" eb="26">
      <t>ツネ</t>
    </rPh>
    <rPh sb="27" eb="29">
      <t>カクニン</t>
    </rPh>
    <phoneticPr fontId="1"/>
  </si>
  <si>
    <t>現場に行かなくても、任意地点の出来形を常に確認できる。</t>
    <rPh sb="0" eb="2">
      <t>ゲンバ</t>
    </rPh>
    <rPh sb="3" eb="4">
      <t>イ</t>
    </rPh>
    <rPh sb="10" eb="12">
      <t>ニンイ</t>
    </rPh>
    <rPh sb="12" eb="14">
      <t>チテン</t>
    </rPh>
    <rPh sb="15" eb="18">
      <t>デキガタ</t>
    </rPh>
    <rPh sb="19" eb="20">
      <t>ツネ</t>
    </rPh>
    <rPh sb="21" eb="23">
      <t>カクニン</t>
    </rPh>
    <phoneticPr fontId="1"/>
  </si>
  <si>
    <t>現場に行かなくても、認知店の施工状況や法令遵守の状況等について常に確認できる。</t>
    <rPh sb="0" eb="2">
      <t>ゲンバ</t>
    </rPh>
    <rPh sb="3" eb="4">
      <t>イ</t>
    </rPh>
    <rPh sb="10" eb="13">
      <t>ニンチテン</t>
    </rPh>
    <rPh sb="14" eb="16">
      <t>セコウ</t>
    </rPh>
    <rPh sb="16" eb="18">
      <t>ジョウキョウ</t>
    </rPh>
    <rPh sb="19" eb="21">
      <t>ホウレイ</t>
    </rPh>
    <rPh sb="21" eb="23">
      <t>ジュンシュ</t>
    </rPh>
    <rPh sb="24" eb="26">
      <t>ジョウキョウ</t>
    </rPh>
    <rPh sb="26" eb="27">
      <t>トウ</t>
    </rPh>
    <rPh sb="31" eb="32">
      <t>ツネ</t>
    </rPh>
    <rPh sb="33" eb="35">
      <t>カクニン</t>
    </rPh>
    <phoneticPr fontId="1"/>
  </si>
  <si>
    <t>施工計画の内容について、ソフト上で共有・確認できる。</t>
    <rPh sb="0" eb="2">
      <t>セコウ</t>
    </rPh>
    <rPh sb="2" eb="4">
      <t>ケイカク</t>
    </rPh>
    <rPh sb="5" eb="7">
      <t>ナイヨウ</t>
    </rPh>
    <rPh sb="15" eb="16">
      <t>ウエ</t>
    </rPh>
    <rPh sb="17" eb="19">
      <t>キョウユウ</t>
    </rPh>
    <rPh sb="20" eb="22">
      <t>カクニン</t>
    </rPh>
    <phoneticPr fontId="1"/>
  </si>
  <si>
    <t>ソフト上での工程表の共有のほか、現場写真・映像等を時系列管理することで、工事進捗を共有・管理できる。</t>
    <rPh sb="3" eb="4">
      <t>ウエ</t>
    </rPh>
    <rPh sb="6" eb="8">
      <t>コウテイ</t>
    </rPh>
    <rPh sb="8" eb="9">
      <t>ヒョウ</t>
    </rPh>
    <rPh sb="10" eb="12">
      <t>キョウユウ</t>
    </rPh>
    <rPh sb="16" eb="18">
      <t>ゲンバ</t>
    </rPh>
    <rPh sb="18" eb="20">
      <t>シャシン</t>
    </rPh>
    <rPh sb="21" eb="23">
      <t>エイゾウ</t>
    </rPh>
    <rPh sb="23" eb="24">
      <t>トウ</t>
    </rPh>
    <rPh sb="25" eb="28">
      <t>ジケイレツ</t>
    </rPh>
    <rPh sb="28" eb="30">
      <t>カンリ</t>
    </rPh>
    <rPh sb="36" eb="38">
      <t>コウジ</t>
    </rPh>
    <rPh sb="38" eb="40">
      <t>シンチョク</t>
    </rPh>
    <rPh sb="41" eb="43">
      <t>キョウユウ</t>
    </rPh>
    <rPh sb="44" eb="46">
      <t>カンリ</t>
    </rPh>
    <phoneticPr fontId="1"/>
  </si>
  <si>
    <t>ソフト上での各種試験結果やコンクリート打設量等の共有・管理することで、工事品質が確保できる。</t>
    <rPh sb="3" eb="4">
      <t>ウエ</t>
    </rPh>
    <rPh sb="6" eb="8">
      <t>カクシュ</t>
    </rPh>
    <rPh sb="8" eb="10">
      <t>シケン</t>
    </rPh>
    <rPh sb="10" eb="12">
      <t>ケッカ</t>
    </rPh>
    <rPh sb="19" eb="21">
      <t>ダセツ</t>
    </rPh>
    <rPh sb="21" eb="22">
      <t>リョウ</t>
    </rPh>
    <rPh sb="22" eb="23">
      <t>トウ</t>
    </rPh>
    <rPh sb="24" eb="26">
      <t>キョウユウ</t>
    </rPh>
    <rPh sb="27" eb="29">
      <t>カンリ</t>
    </rPh>
    <rPh sb="35" eb="37">
      <t>コウジ</t>
    </rPh>
    <rPh sb="37" eb="39">
      <t>ヒンシツ</t>
    </rPh>
    <rPh sb="40" eb="42">
      <t>カクホ</t>
    </rPh>
    <phoneticPr fontId="1"/>
  </si>
  <si>
    <t>ソフト上のチャット機能や図面・写真への書き込み等により、現場に行かなくても具体的な指示を出すこととができ、その内容・結果を記録・管理できる。</t>
    <rPh sb="3" eb="4">
      <t>ウエ</t>
    </rPh>
    <rPh sb="9" eb="11">
      <t>キノウ</t>
    </rPh>
    <rPh sb="12" eb="14">
      <t>ズメン</t>
    </rPh>
    <rPh sb="15" eb="17">
      <t>シャシン</t>
    </rPh>
    <rPh sb="19" eb="20">
      <t>カ</t>
    </rPh>
    <rPh sb="21" eb="22">
      <t>コ</t>
    </rPh>
    <rPh sb="23" eb="24">
      <t>トウ</t>
    </rPh>
    <rPh sb="28" eb="30">
      <t>ゲンバ</t>
    </rPh>
    <rPh sb="31" eb="32">
      <t>イ</t>
    </rPh>
    <rPh sb="37" eb="40">
      <t>グタイテキ</t>
    </rPh>
    <rPh sb="41" eb="43">
      <t>シジ</t>
    </rPh>
    <rPh sb="44" eb="45">
      <t>ダ</t>
    </rPh>
    <rPh sb="55" eb="57">
      <t>ナイヨウ</t>
    </rPh>
    <rPh sb="58" eb="60">
      <t>ケッカ</t>
    </rPh>
    <rPh sb="61" eb="63">
      <t>キロク</t>
    </rPh>
    <rPh sb="64" eb="66">
      <t>カンリ</t>
    </rPh>
    <phoneticPr fontId="1"/>
  </si>
  <si>
    <t>各種基準や手引き等を共有・管理することができる。</t>
    <rPh sb="0" eb="2">
      <t>カクシュ</t>
    </rPh>
    <rPh sb="2" eb="4">
      <t>キジュン</t>
    </rPh>
    <rPh sb="5" eb="7">
      <t>テビ</t>
    </rPh>
    <rPh sb="8" eb="9">
      <t>トウ</t>
    </rPh>
    <rPh sb="10" eb="12">
      <t>キョウユウ</t>
    </rPh>
    <rPh sb="13" eb="15">
      <t>カンリ</t>
    </rPh>
    <phoneticPr fontId="1"/>
  </si>
  <si>
    <t>シミュレーションにより、工事用道路の切り回し、重機配置等、効率的な施工計画の立案に活用できる。</t>
    <rPh sb="12" eb="14">
      <t>コウジ</t>
    </rPh>
    <rPh sb="14" eb="15">
      <t>ヨウ</t>
    </rPh>
    <rPh sb="15" eb="17">
      <t>ドウロ</t>
    </rPh>
    <rPh sb="18" eb="19">
      <t>キ</t>
    </rPh>
    <rPh sb="20" eb="21">
      <t>マワ</t>
    </rPh>
    <rPh sb="23" eb="25">
      <t>ジュウキ</t>
    </rPh>
    <rPh sb="25" eb="27">
      <t>ハイチ</t>
    </rPh>
    <rPh sb="27" eb="28">
      <t>トウ</t>
    </rPh>
    <rPh sb="29" eb="32">
      <t>コウリツテキ</t>
    </rPh>
    <rPh sb="33" eb="35">
      <t>セコウ</t>
    </rPh>
    <rPh sb="35" eb="37">
      <t>ケイカク</t>
    </rPh>
    <rPh sb="38" eb="40">
      <t>リツアン</t>
    </rPh>
    <rPh sb="41" eb="43">
      <t>カツヨウ</t>
    </rPh>
    <phoneticPr fontId="1"/>
  </si>
  <si>
    <t>出来形を３次元データで視覚化し共有することで、現場に行かなくても実際の工事進捗の確認・調整が容易になる。</t>
    <rPh sb="13" eb="14">
      <t>カ</t>
    </rPh>
    <rPh sb="15" eb="17">
      <t>キョウユウ</t>
    </rPh>
    <rPh sb="23" eb="25">
      <t>ゲンバ</t>
    </rPh>
    <rPh sb="26" eb="27">
      <t>イ</t>
    </rPh>
    <rPh sb="40" eb="42">
      <t>カクニン</t>
    </rPh>
    <rPh sb="43" eb="45">
      <t>チョウセイ</t>
    </rPh>
    <rPh sb="46" eb="48">
      <t>ヨウイジゲンシカクテキシメジッサイコウジシンチョクトモ</t>
    </rPh>
    <phoneticPr fontId="1"/>
  </si>
  <si>
    <t>３次元データで施工ステップを視覚化することで、施工上の留意点等について指示・情報共有が容易になる。</t>
    <rPh sb="1" eb="3">
      <t>ジゲン</t>
    </rPh>
    <rPh sb="7" eb="9">
      <t>セコウ</t>
    </rPh>
    <rPh sb="14" eb="17">
      <t>シカクカ</t>
    </rPh>
    <rPh sb="23" eb="25">
      <t>セコウ</t>
    </rPh>
    <rPh sb="25" eb="26">
      <t>ウエ</t>
    </rPh>
    <rPh sb="27" eb="30">
      <t>リュウイテン</t>
    </rPh>
    <rPh sb="30" eb="31">
      <t>トウ</t>
    </rPh>
    <rPh sb="35" eb="37">
      <t>シジ</t>
    </rPh>
    <rPh sb="38" eb="40">
      <t>ジョウホウ</t>
    </rPh>
    <rPh sb="40" eb="42">
      <t>キョウユウ</t>
    </rPh>
    <rPh sb="43" eb="45">
      <t>ヨウイ</t>
    </rPh>
    <phoneticPr fontId="1"/>
  </si>
  <si>
    <t>あり</t>
  </si>
  <si>
    <t>二次下請で実施工を取り仕切る職長は主任技術者でもあるため、実際には二次下請の主任技術者の効率的な配置にはつながらない。</t>
    <rPh sb="0" eb="2">
      <t>ニジ</t>
    </rPh>
    <rPh sb="2" eb="4">
      <t>シタウ</t>
    </rPh>
    <rPh sb="5" eb="6">
      <t>ジツ</t>
    </rPh>
    <rPh sb="6" eb="8">
      <t>セコウ</t>
    </rPh>
    <rPh sb="9" eb="10">
      <t>ト</t>
    </rPh>
    <rPh sb="11" eb="13">
      <t>シキ</t>
    </rPh>
    <rPh sb="14" eb="16">
      <t>ショクチョウ</t>
    </rPh>
    <rPh sb="17" eb="19">
      <t>シュニン</t>
    </rPh>
    <rPh sb="19" eb="21">
      <t>ギジュツ</t>
    </rPh>
    <rPh sb="21" eb="22">
      <t>シャ</t>
    </rPh>
    <rPh sb="29" eb="31">
      <t>ジッサイ</t>
    </rPh>
    <rPh sb="33" eb="35">
      <t>ニジ</t>
    </rPh>
    <rPh sb="35" eb="37">
      <t>シタウ</t>
    </rPh>
    <rPh sb="38" eb="40">
      <t>シュニン</t>
    </rPh>
    <rPh sb="40" eb="42">
      <t>ギジュツ</t>
    </rPh>
    <rPh sb="42" eb="43">
      <t>シャ</t>
    </rPh>
    <rPh sb="44" eb="47">
      <t>コウリツテキ</t>
    </rPh>
    <rPh sb="48" eb="50">
      <t>ハイチ</t>
    </rPh>
    <phoneticPr fontId="1"/>
  </si>
  <si>
    <t>有線電気通信設備工事</t>
    <rPh sb="0" eb="2">
      <t>ユウセン</t>
    </rPh>
    <rPh sb="2" eb="4">
      <t>デンキ</t>
    </rPh>
    <rPh sb="4" eb="6">
      <t>ツウシン</t>
    </rPh>
    <rPh sb="6" eb="8">
      <t>セツビ</t>
    </rPh>
    <rPh sb="8" eb="10">
      <t>コウジ</t>
    </rPh>
    <phoneticPr fontId="1"/>
  </si>
  <si>
    <t>足場等仮設工事、内装仕上げ工事</t>
    <rPh sb="0" eb="2">
      <t>アシバ</t>
    </rPh>
    <rPh sb="2" eb="3">
      <t>トウ</t>
    </rPh>
    <rPh sb="3" eb="5">
      <t>カセツ</t>
    </rPh>
    <rPh sb="5" eb="7">
      <t>コウジ</t>
    </rPh>
    <rPh sb="8" eb="10">
      <t>ナイソウ</t>
    </rPh>
    <rPh sb="10" eb="12">
      <t>シア</t>
    </rPh>
    <rPh sb="13" eb="15">
      <t>コウジ</t>
    </rPh>
    <phoneticPr fontId="1"/>
  </si>
  <si>
    <r>
      <t>ICT</t>
    </r>
    <r>
      <rPr>
        <sz val="11"/>
        <color theme="1"/>
        <rFont val="ＭＳ Ｐゴシック"/>
        <family val="2"/>
        <charset val="128"/>
      </rPr>
      <t>技術や通信環境の進展を踏まえ、</t>
    </r>
    <r>
      <rPr>
        <sz val="11"/>
        <color theme="1"/>
        <rFont val="Arial"/>
        <family val="2"/>
      </rPr>
      <t>ICT</t>
    </r>
    <r>
      <rPr>
        <sz val="11"/>
        <color theme="1"/>
        <rFont val="ＭＳ Ｐゴシック"/>
        <family val="2"/>
        <charset val="128"/>
      </rPr>
      <t>技術を活用した場合に、専任要件の緩和（金額要件の引上げ、主任技術者の兼務（距離要件の緩和））を実現してほしい。</t>
    </r>
    <rPh sb="3" eb="5">
      <t>ギジュツ</t>
    </rPh>
    <rPh sb="6" eb="8">
      <t>ツウシン</t>
    </rPh>
    <rPh sb="8" eb="10">
      <t>カンキョウ</t>
    </rPh>
    <rPh sb="11" eb="13">
      <t>シンテン</t>
    </rPh>
    <rPh sb="14" eb="15">
      <t>フ</t>
    </rPh>
    <rPh sb="21" eb="23">
      <t>ギジュツ</t>
    </rPh>
    <rPh sb="24" eb="26">
      <t>カツヨウ</t>
    </rPh>
    <rPh sb="28" eb="30">
      <t>バアイ</t>
    </rPh>
    <rPh sb="32" eb="34">
      <t>センニン</t>
    </rPh>
    <rPh sb="34" eb="36">
      <t>ヨウケン</t>
    </rPh>
    <rPh sb="37" eb="39">
      <t>カンワ</t>
    </rPh>
    <rPh sb="40" eb="42">
      <t>キンガク</t>
    </rPh>
    <rPh sb="42" eb="44">
      <t>ヨウケン</t>
    </rPh>
    <rPh sb="45" eb="47">
      <t>ヒキア</t>
    </rPh>
    <rPh sb="49" eb="51">
      <t>シュニン</t>
    </rPh>
    <rPh sb="51" eb="54">
      <t>ギジュツシャ</t>
    </rPh>
    <rPh sb="55" eb="57">
      <t>ケンム</t>
    </rPh>
    <rPh sb="58" eb="60">
      <t>キョリ</t>
    </rPh>
    <rPh sb="60" eb="62">
      <t>ヨウケン</t>
    </rPh>
    <rPh sb="63" eb="65">
      <t>カンワ</t>
    </rPh>
    <rPh sb="68" eb="70">
      <t>ジツゲン</t>
    </rPh>
    <phoneticPr fontId="1"/>
  </si>
  <si>
    <r>
      <t>ICT</t>
    </r>
    <r>
      <rPr>
        <sz val="11"/>
        <color theme="1"/>
        <rFont val="ＭＳ Ｐゴシック"/>
        <family val="2"/>
        <charset val="128"/>
      </rPr>
      <t>技術の活用により、兼務現場数の拡大、監理技術者補佐の</t>
    </r>
    <r>
      <rPr>
        <sz val="11"/>
        <color theme="1"/>
        <rFont val="Arial"/>
        <family val="2"/>
      </rPr>
      <t>1</t>
    </r>
    <r>
      <rPr>
        <sz val="11"/>
        <color theme="1"/>
        <rFont val="ＭＳ Ｐゴシック"/>
        <family val="2"/>
        <charset val="128"/>
      </rPr>
      <t>級技士補要件の緩和を実現してほしい。</t>
    </r>
    <rPh sb="3" eb="5">
      <t>ギジュツ</t>
    </rPh>
    <rPh sb="6" eb="8">
      <t>カツヨウ</t>
    </rPh>
    <rPh sb="12" eb="14">
      <t>ケンム</t>
    </rPh>
    <rPh sb="14" eb="16">
      <t>ゲンバ</t>
    </rPh>
    <rPh sb="16" eb="17">
      <t>スウ</t>
    </rPh>
    <rPh sb="18" eb="20">
      <t>カクダイ</t>
    </rPh>
    <rPh sb="21" eb="23">
      <t>カンリ</t>
    </rPh>
    <rPh sb="23" eb="26">
      <t>ギジュツシャ</t>
    </rPh>
    <rPh sb="26" eb="28">
      <t>ホサ</t>
    </rPh>
    <rPh sb="30" eb="31">
      <t>キュウ</t>
    </rPh>
    <rPh sb="31" eb="34">
      <t>ギシホ</t>
    </rPh>
    <rPh sb="34" eb="36">
      <t>ヨウケン</t>
    </rPh>
    <rPh sb="37" eb="39">
      <t>カンワ</t>
    </rPh>
    <rPh sb="40" eb="42">
      <t>ジツゲン</t>
    </rPh>
    <phoneticPr fontId="1"/>
  </si>
  <si>
    <t>一次下請と二次下請において同制度を活用できるが、一次下請間や二次下請間において同制度が活用できるようにしてほしい。</t>
    <rPh sb="0" eb="2">
      <t>イチジ</t>
    </rPh>
    <rPh sb="2" eb="4">
      <t>シタウ</t>
    </rPh>
    <rPh sb="5" eb="7">
      <t>ニジ</t>
    </rPh>
    <rPh sb="7" eb="9">
      <t>シタウ</t>
    </rPh>
    <rPh sb="13" eb="16">
      <t>ドウセイド</t>
    </rPh>
    <rPh sb="17" eb="19">
      <t>カツヨウ</t>
    </rPh>
    <rPh sb="24" eb="26">
      <t>イチジ</t>
    </rPh>
    <rPh sb="26" eb="28">
      <t>シタウ</t>
    </rPh>
    <rPh sb="28" eb="29">
      <t>アイダ</t>
    </rPh>
    <rPh sb="30" eb="32">
      <t>ニジ</t>
    </rPh>
    <rPh sb="32" eb="34">
      <t>シタウケ</t>
    </rPh>
    <rPh sb="34" eb="35">
      <t>アイダ</t>
    </rPh>
    <rPh sb="39" eb="42">
      <t>ドウセイド</t>
    </rPh>
    <rPh sb="43" eb="45">
      <t>カツヨウ</t>
    </rPh>
    <phoneticPr fontId="1"/>
  </si>
  <si>
    <t>0.5超～1以下</t>
  </si>
  <si>
    <t>※回答にあたり、セルの移動・結合等の変更は行わないでください。</t>
    <rPh sb="1" eb="3">
      <t>カイトウ</t>
    </rPh>
    <rPh sb="11" eb="13">
      <t>イドウ</t>
    </rPh>
    <rPh sb="14" eb="16">
      <t>ケツゴウ</t>
    </rPh>
    <rPh sb="16" eb="17">
      <t>トウ</t>
    </rPh>
    <rPh sb="18" eb="20">
      <t>ヘンコウ</t>
    </rPh>
    <rPh sb="21" eb="22">
      <t>オコナ</t>
    </rPh>
    <phoneticPr fontId="1"/>
  </si>
  <si>
    <t>※その他工事（自由記述）</t>
    <rPh sb="3" eb="4">
      <t>タ</t>
    </rPh>
    <rPh sb="4" eb="6">
      <t>コウジ</t>
    </rPh>
    <rPh sb="7" eb="9">
      <t>ジユウ</t>
    </rPh>
    <rPh sb="9" eb="11">
      <t>キジュツ</t>
    </rPh>
    <phoneticPr fontId="1"/>
  </si>
  <si>
    <r>
      <rPr>
        <sz val="11"/>
        <color theme="1"/>
        <rFont val="Segoe UI Symbol"/>
        <family val="2"/>
      </rPr>
      <t>●</t>
    </r>
    <r>
      <rPr>
        <sz val="11"/>
        <color theme="1"/>
        <rFont val="ＭＳ Ｐゴシック"/>
        <family val="2"/>
        <charset val="128"/>
      </rPr>
      <t>許可業種（「</t>
    </r>
    <r>
      <rPr>
        <sz val="11"/>
        <color theme="1"/>
        <rFont val="Arial"/>
        <family val="2"/>
      </rPr>
      <t>1-1</t>
    </r>
    <r>
      <rPr>
        <sz val="11"/>
        <color theme="1"/>
        <rFont val="ＭＳ Ｐゴシック"/>
        <family val="2"/>
        <charset val="128"/>
      </rPr>
      <t>」において回答した業種）ごとの平均的な年間受注件数及び平均工期について、専任を要する工事、専任を要しない工事ごとにおおよその数をお答えください。</t>
    </r>
    <rPh sb="25" eb="27">
      <t>ヘイキン</t>
    </rPh>
    <rPh sb="27" eb="28">
      <t>テキ</t>
    </rPh>
    <phoneticPr fontId="1"/>
  </si>
  <si>
    <t>年間受注件数</t>
    <rPh sb="0" eb="2">
      <t>ネンカン</t>
    </rPh>
    <rPh sb="2" eb="4">
      <t>ジュチュウ</t>
    </rPh>
    <rPh sb="4" eb="6">
      <t>ケンスウ</t>
    </rPh>
    <phoneticPr fontId="1"/>
  </si>
  <si>
    <t>※通常下請に外注を行っている企業が回答してください。</t>
    <rPh sb="1" eb="3">
      <t>ツウジョウ</t>
    </rPh>
    <rPh sb="3" eb="5">
      <t>シタウケ</t>
    </rPh>
    <rPh sb="6" eb="8">
      <t>ガイチュウ</t>
    </rPh>
    <rPh sb="9" eb="10">
      <t>オコナ</t>
    </rPh>
    <rPh sb="14" eb="16">
      <t>キギョウ</t>
    </rPh>
    <rPh sb="17" eb="19">
      <t>カイトウ</t>
    </rPh>
    <phoneticPr fontId="1"/>
  </si>
  <si>
    <t>【選択肢】現状で不足している／5年以内に不足が見込まれる／10年以内に不足が懸念される／当面不足することはない／主任技術者を専任で配置すべき工事はない</t>
    <rPh sb="1" eb="4">
      <t>センタクシ</t>
    </rPh>
    <rPh sb="5" eb="7">
      <t>ゲンジョウ</t>
    </rPh>
    <rPh sb="8" eb="10">
      <t>フソク</t>
    </rPh>
    <rPh sb="16" eb="17">
      <t>ネン</t>
    </rPh>
    <rPh sb="17" eb="19">
      <t>イナイ</t>
    </rPh>
    <rPh sb="20" eb="22">
      <t>フソク</t>
    </rPh>
    <rPh sb="23" eb="25">
      <t>ミコ</t>
    </rPh>
    <rPh sb="31" eb="32">
      <t>ネン</t>
    </rPh>
    <rPh sb="32" eb="34">
      <t>イナイ</t>
    </rPh>
    <rPh sb="35" eb="37">
      <t>フソク</t>
    </rPh>
    <rPh sb="38" eb="40">
      <t>ケネン</t>
    </rPh>
    <rPh sb="44" eb="46">
      <t>トウメン</t>
    </rPh>
    <rPh sb="46" eb="48">
      <t>フソク</t>
    </rPh>
    <rPh sb="56" eb="58">
      <t>シュニン</t>
    </rPh>
    <rPh sb="58" eb="61">
      <t>ギジュツシャ</t>
    </rPh>
    <rPh sb="62" eb="64">
      <t>センニン</t>
    </rPh>
    <rPh sb="65" eb="67">
      <t>ハイチ</t>
    </rPh>
    <rPh sb="70" eb="72">
      <t>コウジ</t>
    </rPh>
    <phoneticPr fontId="1"/>
  </si>
  <si>
    <t>【選択肢】現状で不足している／5年以内に不足が見込まれる／10年以内に不足が懸念される／当面不足することはない／主任技術者を非専任で配置する工事はない</t>
    <rPh sb="1" eb="4">
      <t>センタクシ</t>
    </rPh>
    <rPh sb="5" eb="7">
      <t>ゲンジョウ</t>
    </rPh>
    <rPh sb="8" eb="10">
      <t>フソク</t>
    </rPh>
    <rPh sb="16" eb="17">
      <t>ネン</t>
    </rPh>
    <rPh sb="17" eb="19">
      <t>イナイ</t>
    </rPh>
    <rPh sb="20" eb="22">
      <t>フソク</t>
    </rPh>
    <rPh sb="23" eb="25">
      <t>ミコ</t>
    </rPh>
    <rPh sb="31" eb="32">
      <t>ネン</t>
    </rPh>
    <rPh sb="32" eb="34">
      <t>イナイ</t>
    </rPh>
    <rPh sb="35" eb="37">
      <t>フソク</t>
    </rPh>
    <rPh sb="38" eb="40">
      <t>ケネン</t>
    </rPh>
    <rPh sb="44" eb="46">
      <t>トウメン</t>
    </rPh>
    <rPh sb="46" eb="48">
      <t>フソク</t>
    </rPh>
    <rPh sb="56" eb="58">
      <t>シュニン</t>
    </rPh>
    <rPh sb="58" eb="61">
      <t>ギジュツシャ</t>
    </rPh>
    <rPh sb="62" eb="63">
      <t>ヒ</t>
    </rPh>
    <rPh sb="63" eb="65">
      <t>センニン</t>
    </rPh>
    <rPh sb="66" eb="68">
      <t>ハイチ</t>
    </rPh>
    <rPh sb="70" eb="72">
      <t>コウジ</t>
    </rPh>
    <phoneticPr fontId="1"/>
  </si>
  <si>
    <t>【選択肢】現状で不足している／5年以内に不足が見込まれる／10年以内に不足が懸念される／当面不足することはない</t>
    <rPh sb="1" eb="4">
      <t>センタクシ</t>
    </rPh>
    <rPh sb="5" eb="7">
      <t>ゲンジョウ</t>
    </rPh>
    <rPh sb="8" eb="10">
      <t>フソク</t>
    </rPh>
    <rPh sb="16" eb="17">
      <t>ネン</t>
    </rPh>
    <rPh sb="17" eb="19">
      <t>イナイ</t>
    </rPh>
    <rPh sb="20" eb="22">
      <t>フソク</t>
    </rPh>
    <rPh sb="23" eb="25">
      <t>ミコ</t>
    </rPh>
    <rPh sb="31" eb="32">
      <t>ネン</t>
    </rPh>
    <rPh sb="32" eb="34">
      <t>イナイ</t>
    </rPh>
    <rPh sb="35" eb="37">
      <t>フソク</t>
    </rPh>
    <rPh sb="38" eb="40">
      <t>ケネン</t>
    </rPh>
    <rPh sb="44" eb="46">
      <t>トウメン</t>
    </rPh>
    <rPh sb="46" eb="48">
      <t>フソク</t>
    </rPh>
    <phoneticPr fontId="1"/>
  </si>
  <si>
    <t>2-3. ICT技術適用の条件</t>
    <rPh sb="8" eb="10">
      <t>ギジュツ</t>
    </rPh>
    <rPh sb="10" eb="12">
      <t>テキヨウ</t>
    </rPh>
    <rPh sb="13" eb="15">
      <t>ジョウケン</t>
    </rPh>
    <phoneticPr fontId="1"/>
  </si>
  <si>
    <t>貴社の企業区分</t>
    <rPh sb="0" eb="2">
      <t>キシャ</t>
    </rPh>
    <rPh sb="3" eb="5">
      <t>キギョウ</t>
    </rPh>
    <rPh sb="5" eb="7">
      <t>クブン</t>
    </rPh>
    <phoneticPr fontId="1"/>
  </si>
  <si>
    <t>A</t>
  </si>
  <si>
    <t>(1) 監理・主任技術者の専任要件について</t>
    <rPh sb="4" eb="6">
      <t>カンリ</t>
    </rPh>
    <rPh sb="7" eb="9">
      <t>シュニン</t>
    </rPh>
    <rPh sb="9" eb="11">
      <t>ギジュツ</t>
    </rPh>
    <rPh sb="11" eb="12">
      <t>シャ</t>
    </rPh>
    <rPh sb="13" eb="15">
      <t>センニン</t>
    </rPh>
    <rPh sb="15" eb="17">
      <t>ヨウケン</t>
    </rPh>
    <phoneticPr fontId="1"/>
  </si>
  <si>
    <t>(2) 営業所専任技術者の専任要件について</t>
    <rPh sb="4" eb="7">
      <t>エイギョウショ</t>
    </rPh>
    <rPh sb="7" eb="9">
      <t>センニン</t>
    </rPh>
    <rPh sb="9" eb="11">
      <t>ギジュツ</t>
    </rPh>
    <rPh sb="11" eb="12">
      <t>シャ</t>
    </rPh>
    <rPh sb="13" eb="15">
      <t>センニン</t>
    </rPh>
    <rPh sb="15" eb="17">
      <t>ヨウケン</t>
    </rPh>
    <phoneticPr fontId="1"/>
  </si>
  <si>
    <t>(4) その他</t>
    <rPh sb="6" eb="7">
      <t>タ</t>
    </rPh>
    <phoneticPr fontId="1"/>
  </si>
  <si>
    <t>関係者との立会確認は、地下構造物や桁下などの映像が遠隔地で受信しにくい場合に対応が難しい。</t>
    <rPh sb="0" eb="3">
      <t>カンケイシャ</t>
    </rPh>
    <rPh sb="5" eb="7">
      <t>タチアイ</t>
    </rPh>
    <rPh sb="7" eb="9">
      <t>カクニン</t>
    </rPh>
    <rPh sb="11" eb="13">
      <t>チカ</t>
    </rPh>
    <rPh sb="13" eb="16">
      <t>コウゾウブツ</t>
    </rPh>
    <rPh sb="17" eb="19">
      <t>ケタシタ</t>
    </rPh>
    <rPh sb="22" eb="24">
      <t>エイゾウ</t>
    </rPh>
    <rPh sb="25" eb="27">
      <t>エンカク</t>
    </rPh>
    <rPh sb="27" eb="28">
      <t>チ</t>
    </rPh>
    <rPh sb="29" eb="31">
      <t>ジュシン</t>
    </rPh>
    <rPh sb="35" eb="37">
      <t>バアイ</t>
    </rPh>
    <rPh sb="38" eb="40">
      <t>タイオウ</t>
    </rPh>
    <rPh sb="41" eb="42">
      <t>ムズカ</t>
    </rPh>
    <phoneticPr fontId="1"/>
  </si>
  <si>
    <t>主に元請として、型枠及び鉄筋工事を下請けに外注することの多い企業</t>
    <rPh sb="0" eb="1">
      <t>オモ</t>
    </rPh>
    <rPh sb="2" eb="4">
      <t>モトウケ</t>
    </rPh>
    <rPh sb="17" eb="19">
      <t>シタウ</t>
    </rPh>
    <rPh sb="21" eb="23">
      <t>ガイチュウ</t>
    </rPh>
    <rPh sb="28" eb="29">
      <t>オオ</t>
    </rPh>
    <rPh sb="30" eb="32">
      <t>キギョウ</t>
    </rPh>
    <phoneticPr fontId="1"/>
  </si>
  <si>
    <t>型枠及び鉄筋工事を含む工事を請け負うことの少ない（全くない）企業（主に施工を下請けに外注する企業）</t>
    <rPh sb="9" eb="10">
      <t>フク</t>
    </rPh>
    <rPh sb="11" eb="13">
      <t>コウジ</t>
    </rPh>
    <rPh sb="14" eb="15">
      <t>ウ</t>
    </rPh>
    <rPh sb="16" eb="17">
      <t>オ</t>
    </rPh>
    <rPh sb="21" eb="22">
      <t>スク</t>
    </rPh>
    <rPh sb="25" eb="26">
      <t>マッタ</t>
    </rPh>
    <rPh sb="30" eb="32">
      <t>キギョウ</t>
    </rPh>
    <phoneticPr fontId="1"/>
  </si>
  <si>
    <t>F）</t>
    <phoneticPr fontId="1"/>
  </si>
  <si>
    <t>型枠及び鉄筋工事を含む工事を請け負うことの少ない（全くない）企業（主に施工を自社で行う企業）</t>
    <rPh sb="9" eb="10">
      <t>フク</t>
    </rPh>
    <rPh sb="11" eb="13">
      <t>コウジ</t>
    </rPh>
    <rPh sb="14" eb="15">
      <t>ウ</t>
    </rPh>
    <rPh sb="16" eb="17">
      <t>オ</t>
    </rPh>
    <rPh sb="21" eb="22">
      <t>スク</t>
    </rPh>
    <rPh sb="25" eb="26">
      <t>マッタ</t>
    </rPh>
    <rPh sb="30" eb="32">
      <t>キギョウ</t>
    </rPh>
    <phoneticPr fontId="1"/>
  </si>
  <si>
    <t>※貴社の企業区分【Ａ、Ｂ、Ｃ、Ｄ、Ｅ、Ｆ】</t>
    <rPh sb="1" eb="3">
      <t>キシャ</t>
    </rPh>
    <rPh sb="4" eb="6">
      <t>キギョウ</t>
    </rPh>
    <rPh sb="6" eb="8">
      <t>クブン</t>
    </rPh>
    <phoneticPr fontId="1"/>
  </si>
  <si>
    <t>【選択肢】A／B／C／D／E／Ｆ</t>
    <rPh sb="1" eb="4">
      <t>センタクシ</t>
    </rPh>
    <phoneticPr fontId="1"/>
  </si>
  <si>
    <t>Ｅ）、Ｆ）</t>
    <phoneticPr fontId="1"/>
  </si>
  <si>
    <t>Ａ）、Ｂ）、Ｃ）</t>
    <phoneticPr fontId="1"/>
  </si>
  <si>
    <t>【選択肢】A／B／C／D／E／F</t>
    <rPh sb="1" eb="4">
      <t>センタクシ</t>
    </rPh>
    <phoneticPr fontId="1"/>
  </si>
  <si>
    <t>※回答の難しい設問、貴社に該当しない設問は空欄として下さい。</t>
    <rPh sb="1" eb="3">
      <t>カイトウ</t>
    </rPh>
    <rPh sb="4" eb="5">
      <t>ムズカ</t>
    </rPh>
    <rPh sb="7" eb="9">
      <t>セツモン</t>
    </rPh>
    <rPh sb="10" eb="12">
      <t>キシャ</t>
    </rPh>
    <rPh sb="13" eb="15">
      <t>ガイトウ</t>
    </rPh>
    <rPh sb="18" eb="20">
      <t>セツモン</t>
    </rPh>
    <rPh sb="21" eb="23">
      <t>クウラン</t>
    </rPh>
    <rPh sb="26" eb="27">
      <t>クダ</t>
    </rPh>
    <phoneticPr fontId="1"/>
  </si>
  <si>
    <r>
      <rPr>
        <sz val="11"/>
        <color theme="1"/>
        <rFont val="ＭＳ Ｐゴシック"/>
        <family val="3"/>
        <charset val="128"/>
      </rPr>
      <t>●</t>
    </r>
    <r>
      <rPr>
        <sz val="11"/>
        <color theme="1"/>
        <rFont val="ＭＳ Ｐゴシック"/>
        <family val="2"/>
        <charset val="128"/>
      </rPr>
      <t>許可を受けている業種のうち、請負額の大きいもの</t>
    </r>
    <r>
      <rPr>
        <sz val="11"/>
        <color theme="1"/>
        <rFont val="Arial"/>
        <family val="2"/>
      </rPr>
      <t>3</t>
    </r>
    <r>
      <rPr>
        <sz val="11"/>
        <color theme="1"/>
        <rFont val="ＭＳ Ｐゴシック"/>
        <family val="2"/>
        <charset val="128"/>
      </rPr>
      <t>業種以内について、該当する「建設工事の種類」の欄（</t>
    </r>
    <r>
      <rPr>
        <sz val="11"/>
        <color theme="1"/>
        <rFont val="Arial"/>
        <family val="2"/>
      </rPr>
      <t>B</t>
    </r>
    <r>
      <rPr>
        <sz val="11"/>
        <color theme="1"/>
        <rFont val="ＭＳ Ｐゴシック"/>
        <family val="2"/>
        <charset val="128"/>
      </rPr>
      <t>列：黄着色セル）に大きい順に</t>
    </r>
    <r>
      <rPr>
        <sz val="11"/>
        <color theme="1"/>
        <rFont val="Arial"/>
        <family val="2"/>
      </rPr>
      <t>1</t>
    </r>
    <r>
      <rPr>
        <sz val="11"/>
        <color theme="1"/>
        <rFont val="ＭＳ Ｐゴシック"/>
        <family val="2"/>
        <charset val="128"/>
      </rPr>
      <t>～</t>
    </r>
    <r>
      <rPr>
        <sz val="11"/>
        <color theme="1"/>
        <rFont val="Arial"/>
        <family val="2"/>
      </rPr>
      <t>3</t>
    </r>
    <r>
      <rPr>
        <sz val="11"/>
        <color theme="1"/>
        <rFont val="ＭＳ Ｐゴシック"/>
        <family val="2"/>
        <charset val="128"/>
      </rPr>
      <t>を選択してください。</t>
    </r>
    <r>
      <rPr>
        <sz val="11"/>
        <color theme="1"/>
        <rFont val="Arial"/>
        <family val="2"/>
        <charset val="2"/>
      </rPr>
      <t xml:space="preserve">
</t>
    </r>
    <r>
      <rPr>
        <sz val="11"/>
        <color theme="1"/>
        <rFont val="ＭＳ Ｐゴシック"/>
        <family val="3"/>
        <charset val="128"/>
      </rPr>
      <t>●</t>
    </r>
    <r>
      <rPr>
        <sz val="11"/>
        <color theme="1"/>
        <rFont val="ＭＳ Ｐゴシック"/>
        <family val="2"/>
        <charset val="128"/>
      </rPr>
      <t>また、通常請け負っている工事の内容に当てはまるものについて、「建設工事の例示」の欄（</t>
    </r>
    <r>
      <rPr>
        <sz val="11"/>
        <color theme="1"/>
        <rFont val="Arial"/>
        <family val="2"/>
      </rPr>
      <t>E</t>
    </r>
    <r>
      <rPr>
        <sz val="11"/>
        <color theme="1"/>
        <rFont val="ＭＳ Ｐゴシック"/>
        <family val="2"/>
        <charset val="128"/>
      </rPr>
      <t>・</t>
    </r>
    <r>
      <rPr>
        <sz val="11"/>
        <color theme="1"/>
        <rFont val="Arial"/>
        <family val="2"/>
      </rPr>
      <t>H</t>
    </r>
    <r>
      <rPr>
        <sz val="11"/>
        <color theme="1"/>
        <rFont val="ＭＳ Ｐゴシック"/>
        <family val="2"/>
        <charset val="128"/>
      </rPr>
      <t>列：黄色セル）の「</t>
    </r>
    <r>
      <rPr>
        <sz val="11"/>
        <color theme="1"/>
        <rFont val="ＭＳ Ｐゴシック"/>
        <family val="3"/>
        <charset val="128"/>
      </rPr>
      <t>○</t>
    </r>
    <r>
      <rPr>
        <sz val="11"/>
        <color theme="1"/>
        <rFont val="ＭＳ Ｐゴシック"/>
        <family val="2"/>
        <charset val="128"/>
      </rPr>
      <t>」を選択してください。該当するものがない場合は、その他の欄に記載下さい。</t>
    </r>
    <rPh sb="53" eb="54">
      <t>キ</t>
    </rPh>
    <rPh sb="54" eb="56">
      <t>チャクショク</t>
    </rPh>
    <rPh sb="125" eb="126">
      <t>レツ</t>
    </rPh>
    <phoneticPr fontId="1"/>
  </si>
  <si>
    <r>
      <rPr>
        <sz val="11"/>
        <color theme="1"/>
        <rFont val="ＭＳ Ｐゴシック"/>
        <family val="3"/>
        <charset val="128"/>
      </rPr>
      <t>●</t>
    </r>
    <r>
      <rPr>
        <sz val="11"/>
        <color theme="1"/>
        <rFont val="ＭＳ ゴシック"/>
        <family val="3"/>
        <charset val="128"/>
      </rPr>
      <t>貴社において</t>
    </r>
    <r>
      <rPr>
        <sz val="11"/>
        <color theme="1"/>
        <rFont val="Calibri"/>
        <family val="3"/>
      </rPr>
      <t>ICT</t>
    </r>
    <r>
      <rPr>
        <sz val="11"/>
        <color theme="1"/>
        <rFont val="ＭＳ ゴシック"/>
        <family val="3"/>
        <charset val="128"/>
      </rPr>
      <t>技術を活用した施工管理業務を行うことにより（または行った場合）、監理技術者・主任技術者の業務量は従前と比べてどの程度低減できると考えますか。</t>
    </r>
    <rPh sb="74" eb="75">
      <t>カンガ</t>
    </rPh>
    <phoneticPr fontId="1"/>
  </si>
  <si>
    <r>
      <rPr>
        <sz val="11"/>
        <color theme="1"/>
        <rFont val="ＭＳ Ｐゴシック"/>
        <family val="3"/>
        <charset val="128"/>
      </rPr>
      <t>●</t>
    </r>
    <r>
      <rPr>
        <sz val="11"/>
        <color theme="1"/>
        <rFont val="ＭＳ ゴシック"/>
        <family val="3"/>
        <charset val="128"/>
      </rPr>
      <t>本設問は、専門工事一括管理施工制度に関するものです。以下に示すＡ～Ｆの企業区分に基づいてご回答ください。</t>
    </r>
    <phoneticPr fontId="1"/>
  </si>
  <si>
    <t>(3) 技術検定の受検要件・技術者の資格要件について</t>
    <rPh sb="4" eb="6">
      <t>ギジュツ</t>
    </rPh>
    <rPh sb="6" eb="8">
      <t>ケンテイ</t>
    </rPh>
    <rPh sb="9" eb="11">
      <t>ジュケン</t>
    </rPh>
    <rPh sb="11" eb="13">
      <t>ヨウケン</t>
    </rPh>
    <rPh sb="14" eb="17">
      <t>ギジュツシャ</t>
    </rPh>
    <rPh sb="18" eb="20">
      <t>シカク</t>
    </rPh>
    <rPh sb="20" eb="22">
      <t>ヨウケン</t>
    </rPh>
    <phoneticPr fontId="1"/>
  </si>
  <si>
    <t>●本設問は、専門工事一括管理施工制度に関するものです。以下に示すＡ～Ｆの企業区分に基づいてご回答ください。</t>
    <phoneticPr fontId="1"/>
  </si>
  <si>
    <r>
      <rPr>
        <b/>
        <sz val="11"/>
        <color rgb="FFFF0000"/>
        <rFont val="游ゴシック"/>
        <family val="3"/>
        <charset val="128"/>
      </rPr>
      <t>＜回答例＞</t>
    </r>
    <r>
      <rPr>
        <sz val="11"/>
        <color rgb="FFFF0000"/>
        <rFont val="游ゴシック"/>
        <family val="2"/>
        <charset val="128"/>
      </rPr>
      <t xml:space="preserve">
○本シートは、設問主旨に対する回答の一例を示したもので、相互の設問の関連性は考慮していません。</t>
    </r>
    <r>
      <rPr>
        <sz val="11"/>
        <color rgb="FFFF0000"/>
        <rFont val="游ゴシック"/>
        <family val="3"/>
        <charset val="128"/>
      </rPr>
      <t xml:space="preserve">
○回答例を参考に、各社のお考え等を回答してください。</t>
    </r>
    <rPh sb="1" eb="3">
      <t>カイトウ</t>
    </rPh>
    <rPh sb="3" eb="4">
      <t>レイ</t>
    </rPh>
    <rPh sb="7" eb="8">
      <t>ホン</t>
    </rPh>
    <rPh sb="13" eb="15">
      <t>セツモン</t>
    </rPh>
    <rPh sb="15" eb="17">
      <t>シュシ</t>
    </rPh>
    <rPh sb="18" eb="19">
      <t>タイ</t>
    </rPh>
    <rPh sb="21" eb="23">
      <t>カイトウ</t>
    </rPh>
    <rPh sb="24" eb="26">
      <t>イチレイ</t>
    </rPh>
    <rPh sb="27" eb="28">
      <t>シメ</t>
    </rPh>
    <rPh sb="34" eb="36">
      <t>ソウゴ</t>
    </rPh>
    <rPh sb="37" eb="39">
      <t>セツモン</t>
    </rPh>
    <rPh sb="40" eb="43">
      <t>カンレンセイ</t>
    </rPh>
    <rPh sb="44" eb="46">
      <t>コウリョ</t>
    </rPh>
    <rPh sb="55" eb="57">
      <t>カイトウ</t>
    </rPh>
    <rPh sb="57" eb="58">
      <t>レイ</t>
    </rPh>
    <rPh sb="59" eb="61">
      <t>サンコウ</t>
    </rPh>
    <rPh sb="63" eb="65">
      <t>カクシャ</t>
    </rPh>
    <rPh sb="67" eb="68">
      <t>カンガ</t>
    </rPh>
    <rPh sb="69" eb="70">
      <t>トウ</t>
    </rPh>
    <rPh sb="71" eb="73">
      <t>カイトウ</t>
    </rPh>
    <phoneticPr fontId="1"/>
  </si>
  <si>
    <t>依頼団体①</t>
    <rPh sb="0" eb="2">
      <t>イライ</t>
    </rPh>
    <rPh sb="2" eb="4">
      <t>ダンタイ</t>
    </rPh>
    <phoneticPr fontId="1"/>
  </si>
  <si>
    <t>依頼団体②</t>
    <rPh sb="0" eb="2">
      <t>イライ</t>
    </rPh>
    <rPh sb="2" eb="4">
      <t>ダンタイ</t>
    </rPh>
    <phoneticPr fontId="1"/>
  </si>
  <si>
    <t>依頼団体③</t>
    <rPh sb="0" eb="2">
      <t>イライ</t>
    </rPh>
    <rPh sb="2" eb="4">
      <t>ダンタイ</t>
    </rPh>
    <phoneticPr fontId="1"/>
  </si>
  <si>
    <t>← 依頼団体が複数あった場合、代表的な団体名１つで構いません</t>
    <rPh sb="2" eb="4">
      <t>イライ</t>
    </rPh>
    <rPh sb="4" eb="6">
      <t>ダンタイ</t>
    </rPh>
    <rPh sb="7" eb="9">
      <t>フクスウ</t>
    </rPh>
    <rPh sb="12" eb="14">
      <t>バアイ</t>
    </rPh>
    <rPh sb="15" eb="17">
      <t>ダイヒョウ</t>
    </rPh>
    <rPh sb="17" eb="18">
      <t>テキ</t>
    </rPh>
    <rPh sb="19" eb="21">
      <t>ダンタイ</t>
    </rPh>
    <rPh sb="21" eb="22">
      <t>ナ</t>
    </rPh>
    <rPh sb="25" eb="26">
      <t>カマ</t>
    </rPh>
    <phoneticPr fontId="1"/>
  </si>
  <si>
    <t>← 複数の団体から調査依頼があった場合、それぞれの団体名を記入してください</t>
    <rPh sb="2" eb="4">
      <t>フクスウ</t>
    </rPh>
    <rPh sb="5" eb="7">
      <t>ダンタイ</t>
    </rPh>
    <rPh sb="9" eb="11">
      <t>チョウサ</t>
    </rPh>
    <rPh sb="11" eb="13">
      <t>イライ</t>
    </rPh>
    <rPh sb="17" eb="19">
      <t>バアイ</t>
    </rPh>
    <rPh sb="25" eb="27">
      <t>ダンタイ</t>
    </rPh>
    <rPh sb="27" eb="28">
      <t>ナ</t>
    </rPh>
    <rPh sb="29" eb="31">
      <t>キニュウ</t>
    </rPh>
    <phoneticPr fontId="1"/>
  </si>
  <si>
    <t>（依頼団体が３団体を超える場合、１行に複数の団体名を記入して、全ての団体名を記入してください）</t>
    <rPh sb="1" eb="3">
      <t>イライ</t>
    </rPh>
    <rPh sb="3" eb="5">
      <t>ダンタイ</t>
    </rPh>
    <rPh sb="7" eb="9">
      <t>ダンタイ</t>
    </rPh>
    <rPh sb="10" eb="11">
      <t>コ</t>
    </rPh>
    <rPh sb="13" eb="15">
      <t>バアイ</t>
    </rPh>
    <rPh sb="17" eb="18">
      <t>ギョウ</t>
    </rPh>
    <rPh sb="19" eb="21">
      <t>フクスウ</t>
    </rPh>
    <rPh sb="22" eb="24">
      <t>ダンタイ</t>
    </rPh>
    <rPh sb="24" eb="25">
      <t>ナ</t>
    </rPh>
    <rPh sb="26" eb="28">
      <t>キニュウ</t>
    </rPh>
    <rPh sb="31" eb="32">
      <t>スベ</t>
    </rPh>
    <rPh sb="34" eb="36">
      <t>ダンタイ</t>
    </rPh>
    <rPh sb="36" eb="37">
      <t>ナ</t>
    </rPh>
    <rPh sb="38" eb="40">
      <t>キニュウ</t>
    </rPh>
    <phoneticPr fontId="1"/>
  </si>
  <si>
    <t>・自社・下請ともに、今後ベテラン技術者の退職が増えるが、新卒者の応募が少なく、十分な新卒者を採用できないため。
・監理技術者等の有資格者の数は足りているが、経験不足で配置できない者が多いため。
・十分な経験・能力を持つが技術検定に合格できない者が多いため。
・近年増えている改修工事の経験者が少なく、改修工事に配置できる技術者が少ないため。</t>
    <rPh sb="1" eb="3">
      <t>ジシャ</t>
    </rPh>
    <rPh sb="4" eb="6">
      <t>シタウ</t>
    </rPh>
    <rPh sb="10" eb="12">
      <t>コンゴ</t>
    </rPh>
    <rPh sb="23" eb="24">
      <t>フ</t>
    </rPh>
    <rPh sb="28" eb="31">
      <t>シンソツシャ</t>
    </rPh>
    <rPh sb="32" eb="34">
      <t>オウボ</t>
    </rPh>
    <rPh sb="35" eb="36">
      <t>スク</t>
    </rPh>
    <rPh sb="39" eb="41">
      <t>ジュウブン</t>
    </rPh>
    <rPh sb="42" eb="45">
      <t>シンソツシャ</t>
    </rPh>
    <rPh sb="46" eb="48">
      <t>サイヨウ</t>
    </rPh>
    <rPh sb="57" eb="59">
      <t>カンリ</t>
    </rPh>
    <rPh sb="59" eb="62">
      <t>ギジュツシャ</t>
    </rPh>
    <rPh sb="62" eb="63">
      <t>トウ</t>
    </rPh>
    <rPh sb="64" eb="68">
      <t>ユウシカクシャ</t>
    </rPh>
    <rPh sb="69" eb="70">
      <t>カズ</t>
    </rPh>
    <rPh sb="71" eb="72">
      <t>タ</t>
    </rPh>
    <rPh sb="78" eb="80">
      <t>ケイケン</t>
    </rPh>
    <rPh sb="80" eb="82">
      <t>フソク</t>
    </rPh>
    <rPh sb="83" eb="85">
      <t>ハイチ</t>
    </rPh>
    <rPh sb="89" eb="90">
      <t>モノ</t>
    </rPh>
    <rPh sb="91" eb="92">
      <t>オオ</t>
    </rPh>
    <rPh sb="98" eb="100">
      <t>ジュウブン</t>
    </rPh>
    <rPh sb="101" eb="103">
      <t>ケイケン</t>
    </rPh>
    <rPh sb="104" eb="106">
      <t>ノウリョク</t>
    </rPh>
    <rPh sb="107" eb="108">
      <t>モ</t>
    </rPh>
    <rPh sb="110" eb="112">
      <t>ギジュツ</t>
    </rPh>
    <rPh sb="112" eb="114">
      <t>ケンテイ</t>
    </rPh>
    <rPh sb="115" eb="117">
      <t>ゴウカク</t>
    </rPh>
    <rPh sb="121" eb="122">
      <t>モノ</t>
    </rPh>
    <rPh sb="123" eb="124">
      <t>オオ</t>
    </rPh>
    <rPh sb="130" eb="132">
      <t>キンネン</t>
    </rPh>
    <rPh sb="132" eb="133">
      <t>フ</t>
    </rPh>
    <rPh sb="137" eb="139">
      <t>カイシュウ</t>
    </rPh>
    <rPh sb="139" eb="141">
      <t>コウジ</t>
    </rPh>
    <rPh sb="142" eb="144">
      <t>ケイケン</t>
    </rPh>
    <rPh sb="144" eb="145">
      <t>シャ</t>
    </rPh>
    <rPh sb="146" eb="147">
      <t>スク</t>
    </rPh>
    <rPh sb="150" eb="152">
      <t>カイシュウ</t>
    </rPh>
    <rPh sb="152" eb="154">
      <t>コウジ</t>
    </rPh>
    <rPh sb="155" eb="157">
      <t>ハイチ</t>
    </rPh>
    <rPh sb="160" eb="163">
      <t>ギジュツシャ</t>
    </rPh>
    <rPh sb="164" eb="165">
      <t>スク</t>
    </rPh>
    <phoneticPr fontId="1"/>
  </si>
  <si>
    <t>期間・目的等</t>
    <rPh sb="0" eb="2">
      <t>キカン</t>
    </rPh>
    <rPh sb="3" eb="5">
      <t>モクテキ</t>
    </rPh>
    <rPh sb="5" eb="6">
      <t>トウ</t>
    </rPh>
    <phoneticPr fontId="1"/>
  </si>
  <si>
    <t>保存内容・</t>
    <rPh sb="0" eb="2">
      <t>ホゾン</t>
    </rPh>
    <rPh sb="2" eb="4">
      <t>ナイヨウ</t>
    </rPh>
    <phoneticPr fontId="1"/>
  </si>
  <si>
    <r>
      <rPr>
        <sz val="11"/>
        <color theme="1"/>
        <rFont val="ＭＳ Ｐゴシック"/>
        <family val="3"/>
        <charset val="128"/>
      </rPr>
      <t>●</t>
    </r>
    <r>
      <rPr>
        <sz val="11"/>
        <color theme="1"/>
        <rFont val="Arial"/>
        <family val="2"/>
      </rPr>
      <t>ICT</t>
    </r>
    <r>
      <rPr>
        <sz val="11"/>
        <color theme="1"/>
        <rFont val="ＭＳ Ｐゴシック"/>
        <family val="2"/>
        <charset val="128"/>
      </rPr>
      <t>技術の活用に伴い、動画データ等の記録・保存を行っている場合は、保存内容・期間・目的等について、お答えください。</t>
    </r>
    <rPh sb="10" eb="11">
      <t>トモナ</t>
    </rPh>
    <rPh sb="13" eb="15">
      <t>ドウガ</t>
    </rPh>
    <rPh sb="18" eb="19">
      <t>トウ</t>
    </rPh>
    <rPh sb="20" eb="22">
      <t>キロク</t>
    </rPh>
    <rPh sb="23" eb="25">
      <t>ホゾン</t>
    </rPh>
    <rPh sb="26" eb="27">
      <t>オコナ</t>
    </rPh>
    <rPh sb="31" eb="33">
      <t>バアイ</t>
    </rPh>
    <rPh sb="35" eb="37">
      <t>ホゾン</t>
    </rPh>
    <rPh sb="37" eb="39">
      <t>ナイヨウ</t>
    </rPh>
    <rPh sb="40" eb="42">
      <t>キカン</t>
    </rPh>
    <rPh sb="43" eb="45">
      <t>モクテキ</t>
    </rPh>
    <rPh sb="45" eb="46">
      <t>トウ</t>
    </rPh>
    <rPh sb="52" eb="53">
      <t>コタ</t>
    </rPh>
    <phoneticPr fontId="1"/>
  </si>
  <si>
    <t>・その他の技術上の管理等</t>
    <rPh sb="3" eb="4">
      <t>タ</t>
    </rPh>
    <rPh sb="5" eb="7">
      <t>ギジュツ</t>
    </rPh>
    <rPh sb="7" eb="8">
      <t>ウエ</t>
    </rPh>
    <rPh sb="9" eb="11">
      <t>カンリ</t>
    </rPh>
    <rPh sb="11" eb="12">
      <t>トウ</t>
    </rPh>
    <phoneticPr fontId="1"/>
  </si>
  <si>
    <t>・工程・品質上の問題について、現場に行かなくても画面共有しながら具体的な技術的指導の指示が可能となる。
・発注者、工事監理者との会議において時間調整のロスがなくなる。</t>
    <rPh sb="1" eb="3">
      <t>コウテイ</t>
    </rPh>
    <rPh sb="4" eb="6">
      <t>ヒンシツ</t>
    </rPh>
    <rPh sb="6" eb="7">
      <t>ウエ</t>
    </rPh>
    <rPh sb="8" eb="10">
      <t>モンダイ</t>
    </rPh>
    <rPh sb="15" eb="17">
      <t>ゲンバ</t>
    </rPh>
    <rPh sb="18" eb="19">
      <t>イ</t>
    </rPh>
    <rPh sb="24" eb="26">
      <t>ガメン</t>
    </rPh>
    <rPh sb="26" eb="28">
      <t>キョウユウ</t>
    </rPh>
    <rPh sb="32" eb="35">
      <t>グタイテキ</t>
    </rPh>
    <rPh sb="36" eb="38">
      <t>ギジュツ</t>
    </rPh>
    <rPh sb="38" eb="41">
      <t>テキシドウ</t>
    </rPh>
    <rPh sb="42" eb="44">
      <t>シジ</t>
    </rPh>
    <rPh sb="45" eb="47">
      <t>カノウ</t>
    </rPh>
    <rPh sb="53" eb="56">
      <t>ハッチュウシャ</t>
    </rPh>
    <rPh sb="57" eb="59">
      <t>コウジ</t>
    </rPh>
    <rPh sb="59" eb="61">
      <t>カンリ</t>
    </rPh>
    <rPh sb="61" eb="62">
      <t>シャ</t>
    </rPh>
    <rPh sb="64" eb="66">
      <t>カイギ</t>
    </rPh>
    <rPh sb="70" eb="72">
      <t>ジカン</t>
    </rPh>
    <rPh sb="72" eb="74">
      <t>チョウセイ</t>
    </rPh>
    <phoneticPr fontId="1"/>
  </si>
  <si>
    <t>・現場に行かなくても、任意地点の安全対策について常に確認できる。
・工事監理者との協議に必要な時間調整のロスがなくなる。</t>
    <rPh sb="1" eb="3">
      <t>ゲンバ</t>
    </rPh>
    <rPh sb="4" eb="5">
      <t>イ</t>
    </rPh>
    <rPh sb="11" eb="13">
      <t>ニンイ</t>
    </rPh>
    <rPh sb="13" eb="15">
      <t>チテン</t>
    </rPh>
    <rPh sb="16" eb="18">
      <t>アンゼン</t>
    </rPh>
    <rPh sb="18" eb="20">
      <t>タイサク</t>
    </rPh>
    <rPh sb="24" eb="25">
      <t>ツネ</t>
    </rPh>
    <rPh sb="26" eb="28">
      <t>カクニン</t>
    </rPh>
    <rPh sb="41" eb="43">
      <t>キョウギ</t>
    </rPh>
    <rPh sb="44" eb="46">
      <t>ヒツヨウ</t>
    </rPh>
    <phoneticPr fontId="1"/>
  </si>
  <si>
    <t>・施工計画の立案時、現場に行かなくても任意地点の現場状況を確認し、本社からの支援を受けることができる。
・遠隔で監理技術者から担当技術者へ指導ができる。</t>
    <rPh sb="1" eb="3">
      <t>セコウ</t>
    </rPh>
    <rPh sb="3" eb="5">
      <t>ケイカク</t>
    </rPh>
    <rPh sb="6" eb="8">
      <t>リツアン</t>
    </rPh>
    <rPh sb="8" eb="9">
      <t>ジ</t>
    </rPh>
    <rPh sb="10" eb="12">
      <t>ゲンバ</t>
    </rPh>
    <rPh sb="13" eb="14">
      <t>イ</t>
    </rPh>
    <rPh sb="19" eb="21">
      <t>ニンイ</t>
    </rPh>
    <rPh sb="21" eb="23">
      <t>チテン</t>
    </rPh>
    <rPh sb="24" eb="26">
      <t>ゲンバ</t>
    </rPh>
    <rPh sb="26" eb="28">
      <t>ジョウキョウ</t>
    </rPh>
    <rPh sb="29" eb="31">
      <t>カクニン</t>
    </rPh>
    <rPh sb="33" eb="35">
      <t>ホンシャ</t>
    </rPh>
    <rPh sb="38" eb="40">
      <t>シエン</t>
    </rPh>
    <rPh sb="41" eb="42">
      <t>ウ</t>
    </rPh>
    <rPh sb="53" eb="55">
      <t>エンカク</t>
    </rPh>
    <rPh sb="56" eb="58">
      <t>カンリ</t>
    </rPh>
    <rPh sb="58" eb="61">
      <t>ギジュツシャ</t>
    </rPh>
    <rPh sb="63" eb="65">
      <t>タントウ</t>
    </rPh>
    <rPh sb="65" eb="68">
      <t>ギジュツシャ</t>
    </rPh>
    <rPh sb="69" eb="71">
      <t>シドウ</t>
    </rPh>
    <phoneticPr fontId="1"/>
  </si>
  <si>
    <t>⑥ その他</t>
    <rPh sb="4" eb="5">
      <t>タ</t>
    </rPh>
    <phoneticPr fontId="1"/>
  </si>
  <si>
    <t>③ ウェアラブルカメラ</t>
  </si>
  <si>
    <t>施工場所が一定期間動かない場合（建築工事、法面工事、構造物工事など）では、遠隔地からも施工状況の映像を確認しやすい。
（施工場所が動く場合や出来形を詳細に確認する場合はウェアラブルカメラでの対応）</t>
    <rPh sb="0" eb="2">
      <t>セコウ</t>
    </rPh>
    <rPh sb="2" eb="4">
      <t>バショ</t>
    </rPh>
    <rPh sb="5" eb="7">
      <t>イッテイ</t>
    </rPh>
    <rPh sb="7" eb="9">
      <t>キカン</t>
    </rPh>
    <rPh sb="9" eb="10">
      <t>ウゴ</t>
    </rPh>
    <rPh sb="13" eb="15">
      <t>バアイ</t>
    </rPh>
    <rPh sb="16" eb="18">
      <t>ケンチク</t>
    </rPh>
    <rPh sb="18" eb="20">
      <t>コウジ</t>
    </rPh>
    <rPh sb="21" eb="23">
      <t>ノリメン</t>
    </rPh>
    <rPh sb="23" eb="25">
      <t>コウジ</t>
    </rPh>
    <rPh sb="26" eb="29">
      <t>コウゾウブツ</t>
    </rPh>
    <rPh sb="29" eb="31">
      <t>コウジ</t>
    </rPh>
    <rPh sb="37" eb="40">
      <t>エンカクチ</t>
    </rPh>
    <rPh sb="43" eb="45">
      <t>セコウ</t>
    </rPh>
    <rPh sb="45" eb="47">
      <t>ジョウキョウ</t>
    </rPh>
    <rPh sb="48" eb="50">
      <t>エイゾウ</t>
    </rPh>
    <rPh sb="51" eb="53">
      <t>カクニン</t>
    </rPh>
    <rPh sb="60" eb="62">
      <t>セコウ</t>
    </rPh>
    <rPh sb="62" eb="64">
      <t>バショ</t>
    </rPh>
    <rPh sb="65" eb="66">
      <t>ウゴ</t>
    </rPh>
    <rPh sb="67" eb="69">
      <t>バアイ</t>
    </rPh>
    <rPh sb="70" eb="73">
      <t>デキガタ</t>
    </rPh>
    <rPh sb="74" eb="76">
      <t>ショウサイ</t>
    </rPh>
    <rPh sb="77" eb="79">
      <t>カクニン</t>
    </rPh>
    <rPh sb="81" eb="83">
      <t>バアイ</t>
    </rPh>
    <rPh sb="95" eb="97">
      <t>タイオウ</t>
    </rPh>
    <phoneticPr fontId="1"/>
  </si>
  <si>
    <r>
      <rPr>
        <sz val="11"/>
        <color theme="1"/>
        <rFont val="ＭＳ Ｐゴシック"/>
        <family val="3"/>
        <charset val="128"/>
      </rPr>
      <t>●</t>
    </r>
    <r>
      <rPr>
        <sz val="11"/>
        <color theme="1"/>
        <rFont val="ＭＳ ゴシック"/>
        <family val="2"/>
        <charset val="128"/>
      </rPr>
      <t>施工管理業務において</t>
    </r>
    <r>
      <rPr>
        <sz val="11"/>
        <color theme="1"/>
        <rFont val="Arial"/>
        <family val="2"/>
      </rPr>
      <t>ICT</t>
    </r>
    <r>
      <rPr>
        <sz val="11"/>
        <color theme="1"/>
        <rFont val="ＭＳ ゴシック"/>
        <family val="2"/>
        <charset val="128"/>
      </rPr>
      <t>技術を活用する場合、導入効果が期待できる（効果が大きい）と考えられる工事類型があればその条件をお答えください。</t>
    </r>
    <rPh sb="1" eb="3">
      <t>セコウ</t>
    </rPh>
    <rPh sb="3" eb="5">
      <t>カンリ</t>
    </rPh>
    <rPh sb="5" eb="7">
      <t>ギョウム</t>
    </rPh>
    <rPh sb="14" eb="16">
      <t>ギジュツ</t>
    </rPh>
    <rPh sb="17" eb="19">
      <t>カツヨウ</t>
    </rPh>
    <rPh sb="21" eb="23">
      <t>バアイ</t>
    </rPh>
    <rPh sb="24" eb="26">
      <t>ドウニュウ</t>
    </rPh>
    <rPh sb="26" eb="28">
      <t>コウカ</t>
    </rPh>
    <rPh sb="29" eb="31">
      <t>キタイ</t>
    </rPh>
    <rPh sb="35" eb="37">
      <t>コウカ</t>
    </rPh>
    <rPh sb="38" eb="39">
      <t>オオ</t>
    </rPh>
    <rPh sb="43" eb="44">
      <t>カンガ</t>
    </rPh>
    <rPh sb="48" eb="50">
      <t>コウジ</t>
    </rPh>
    <rPh sb="50" eb="52">
      <t>ルイケイ</t>
    </rPh>
    <rPh sb="58" eb="60">
      <t>ジョウケン</t>
    </rPh>
    <rPh sb="62" eb="63">
      <t>コタ</t>
    </rPh>
    <phoneticPr fontId="1"/>
  </si>
  <si>
    <r>
      <rPr>
        <sz val="11"/>
        <color theme="1"/>
        <rFont val="ＭＳ Ｐゴシック"/>
        <family val="3"/>
        <charset val="128"/>
      </rPr>
      <t>●</t>
    </r>
    <r>
      <rPr>
        <sz val="11"/>
        <color theme="1"/>
        <rFont val="ＭＳ ゴシック"/>
        <family val="2"/>
        <charset val="128"/>
      </rPr>
      <t>施工管理業務において</t>
    </r>
    <r>
      <rPr>
        <sz val="11"/>
        <color theme="1"/>
        <rFont val="Arial"/>
        <family val="2"/>
      </rPr>
      <t>ICT</t>
    </r>
    <r>
      <rPr>
        <sz val="11"/>
        <color theme="1"/>
        <rFont val="ＭＳ ゴシック"/>
        <family val="2"/>
        <charset val="128"/>
      </rPr>
      <t>技術を活用する場合、導入効果が期待できない（効果が小さい）と考えられる工事類型があればその条件をお答えください。</t>
    </r>
    <rPh sb="1" eb="3">
      <t>セコウ</t>
    </rPh>
    <rPh sb="3" eb="5">
      <t>カンリ</t>
    </rPh>
    <rPh sb="5" eb="7">
      <t>ギョウム</t>
    </rPh>
    <rPh sb="14" eb="16">
      <t>ギジュツ</t>
    </rPh>
    <rPh sb="17" eb="19">
      <t>カツヨウ</t>
    </rPh>
    <rPh sb="21" eb="23">
      <t>バアイ</t>
    </rPh>
    <rPh sb="24" eb="26">
      <t>ドウニュウ</t>
    </rPh>
    <rPh sb="26" eb="28">
      <t>コウカ</t>
    </rPh>
    <rPh sb="29" eb="31">
      <t>キタイ</t>
    </rPh>
    <rPh sb="36" eb="38">
      <t>コウカ</t>
    </rPh>
    <rPh sb="39" eb="40">
      <t>チイ</t>
    </rPh>
    <rPh sb="44" eb="45">
      <t>カンガ</t>
    </rPh>
    <rPh sb="49" eb="51">
      <t>コウジ</t>
    </rPh>
    <rPh sb="51" eb="53">
      <t>ルイケイ</t>
    </rPh>
    <rPh sb="59" eb="61">
      <t>ジョウケン</t>
    </rPh>
    <rPh sb="63" eb="64">
      <t>コタ</t>
    </rPh>
    <phoneticPr fontId="1"/>
  </si>
  <si>
    <t>検査時及び主要工程を記録したものについて、工事の適正な手順や品質確保等のエビデンスとして記録している。また、若手技術者の教育素材としても活用している。
なお、動画データは、社内規定で５年間の保存としている。</t>
    <rPh sb="0" eb="2">
      <t>ケンサ</t>
    </rPh>
    <rPh sb="2" eb="3">
      <t>ジ</t>
    </rPh>
    <rPh sb="3" eb="4">
      <t>オヨ</t>
    </rPh>
    <rPh sb="5" eb="7">
      <t>シュヨウ</t>
    </rPh>
    <rPh sb="7" eb="9">
      <t>コウテイ</t>
    </rPh>
    <rPh sb="10" eb="12">
      <t>キロク</t>
    </rPh>
    <rPh sb="21" eb="23">
      <t>コウジ</t>
    </rPh>
    <rPh sb="24" eb="26">
      <t>テキセイ</t>
    </rPh>
    <rPh sb="27" eb="29">
      <t>テジュン</t>
    </rPh>
    <rPh sb="30" eb="32">
      <t>ヒンシツ</t>
    </rPh>
    <rPh sb="32" eb="34">
      <t>カクホ</t>
    </rPh>
    <rPh sb="34" eb="35">
      <t>トウ</t>
    </rPh>
    <rPh sb="44" eb="46">
      <t>キロク</t>
    </rPh>
    <rPh sb="54" eb="56">
      <t>ワカテ</t>
    </rPh>
    <rPh sb="56" eb="59">
      <t>ギジュツシャ</t>
    </rPh>
    <rPh sb="60" eb="62">
      <t>キョウイク</t>
    </rPh>
    <rPh sb="62" eb="64">
      <t>ソザイ</t>
    </rPh>
    <rPh sb="68" eb="70">
      <t>カツヨウ</t>
    </rPh>
    <rPh sb="79" eb="81">
      <t>ドウガ</t>
    </rPh>
    <rPh sb="86" eb="88">
      <t>シャナイ</t>
    </rPh>
    <rPh sb="88" eb="90">
      <t>キテイ</t>
    </rPh>
    <rPh sb="92" eb="94">
      <t>ネンカン</t>
    </rPh>
    <rPh sb="95" eb="97">
      <t>ホゾン</t>
    </rPh>
    <phoneticPr fontId="1"/>
  </si>
  <si>
    <t>・出来形を３次元データで視覚化し共有することで、現場に行かなくても設計図書と出来形を比較することができる。
・３次元データ化により、過密鉄筋や鉄筋干渉等の問題を確認できる。</t>
    <rPh sb="14" eb="15">
      <t>カ</t>
    </rPh>
    <rPh sb="16" eb="18">
      <t>キョウユウ</t>
    </rPh>
    <rPh sb="24" eb="26">
      <t>ゲンバ</t>
    </rPh>
    <rPh sb="27" eb="28">
      <t>イ</t>
    </rPh>
    <rPh sb="33" eb="35">
      <t>セッケイ</t>
    </rPh>
    <rPh sb="35" eb="37">
      <t>トショ</t>
    </rPh>
    <rPh sb="38" eb="41">
      <t>デキガタ</t>
    </rPh>
    <rPh sb="42" eb="44">
      <t>ヒカク</t>
    </rPh>
    <rPh sb="71" eb="73">
      <t>テッキン</t>
    </rPh>
    <rPh sb="73" eb="75">
      <t>カンショウ</t>
    </rPh>
    <rPh sb="75" eb="76">
      <t>トウジゲンシカクテキシメジッサイコウジシンチョクトモ</t>
    </rPh>
    <phoneticPr fontId="1"/>
  </si>
  <si>
    <t>・都市部での工事では、関係者との現場立会が多く、カメラ・オンライン会議では対応が難しく、日々現場に行く必要がある。
・災害時の応急工事では、突発的な対応が必要になる可能性もあるため、常に現地で確認する必要がある。</t>
    <rPh sb="1" eb="4">
      <t>トシブ</t>
    </rPh>
    <rPh sb="6" eb="8">
      <t>コウジ</t>
    </rPh>
    <rPh sb="11" eb="14">
      <t>カンケイシャ</t>
    </rPh>
    <rPh sb="16" eb="18">
      <t>ゲンバ</t>
    </rPh>
    <rPh sb="18" eb="20">
      <t>タチアイ</t>
    </rPh>
    <rPh sb="21" eb="22">
      <t>オオ</t>
    </rPh>
    <rPh sb="33" eb="35">
      <t>カイギ</t>
    </rPh>
    <rPh sb="37" eb="39">
      <t>タイオウ</t>
    </rPh>
    <rPh sb="40" eb="41">
      <t>ムズカ</t>
    </rPh>
    <rPh sb="44" eb="46">
      <t>ヒビ</t>
    </rPh>
    <rPh sb="46" eb="48">
      <t>ゲンバ</t>
    </rPh>
    <rPh sb="49" eb="50">
      <t>イ</t>
    </rPh>
    <rPh sb="51" eb="53">
      <t>ヒツヨウ</t>
    </rPh>
    <rPh sb="59" eb="61">
      <t>サイガイ</t>
    </rPh>
    <rPh sb="61" eb="62">
      <t>ジ</t>
    </rPh>
    <rPh sb="63" eb="65">
      <t>オウキュウ</t>
    </rPh>
    <rPh sb="65" eb="67">
      <t>コウジ</t>
    </rPh>
    <rPh sb="70" eb="73">
      <t>トッパツテキ</t>
    </rPh>
    <rPh sb="74" eb="76">
      <t>タイオウ</t>
    </rPh>
    <rPh sb="77" eb="79">
      <t>ヒツヨウ</t>
    </rPh>
    <rPh sb="82" eb="85">
      <t>カノウセイ</t>
    </rPh>
    <rPh sb="91" eb="92">
      <t>ツネ</t>
    </rPh>
    <rPh sb="93" eb="95">
      <t>ゲンチ</t>
    </rPh>
    <rPh sb="96" eb="98">
      <t>カクニン</t>
    </rPh>
    <rPh sb="100" eb="102">
      <t>ヒツヨウ</t>
    </rPh>
    <phoneticPr fontId="1"/>
  </si>
  <si>
    <t>二次下請の主任技術者が不足しているため、同制度によって技能者の確保が容易になる。</t>
    <rPh sb="0" eb="2">
      <t>ニジ</t>
    </rPh>
    <rPh sb="2" eb="4">
      <t>シタウ</t>
    </rPh>
    <rPh sb="5" eb="7">
      <t>シュニン</t>
    </rPh>
    <rPh sb="7" eb="10">
      <t>ギジュツシャ</t>
    </rPh>
    <rPh sb="11" eb="13">
      <t>フソク</t>
    </rPh>
    <rPh sb="20" eb="23">
      <t>ドウセイド</t>
    </rPh>
    <rPh sb="27" eb="30">
      <t>ギノウシャ</t>
    </rPh>
    <rPh sb="31" eb="33">
      <t>カクホ</t>
    </rPh>
    <rPh sb="34" eb="36">
      <t>ヨウイ</t>
    </rPh>
    <phoneticPr fontId="1"/>
  </si>
  <si>
    <t>ガラス工事</t>
    <rPh sb="3" eb="5">
      <t>コウジ</t>
    </rPh>
    <phoneticPr fontId="1"/>
  </si>
  <si>
    <t>ガラス加工取付け工事</t>
    <rPh sb="3" eb="5">
      <t>カコウ</t>
    </rPh>
    <rPh sb="5" eb="7">
      <t>トリツケ</t>
    </rPh>
    <rPh sb="8" eb="10">
      <t>コウジ</t>
    </rPh>
    <phoneticPr fontId="1"/>
  </si>
  <si>
    <t>ガラスフィルム工事</t>
    <rPh sb="7" eb="9">
      <t>コウジ</t>
    </rPh>
    <phoneticPr fontId="1"/>
  </si>
  <si>
    <t>塗装工事</t>
    <rPh sb="0" eb="2">
      <t>トソウ</t>
    </rPh>
    <rPh sb="2" eb="4">
      <t>コウジ</t>
    </rPh>
    <phoneticPr fontId="1"/>
  </si>
  <si>
    <t>溶射工事</t>
    <rPh sb="0" eb="2">
      <t>ヨウシャ</t>
    </rPh>
    <rPh sb="2" eb="4">
      <t>コウジ</t>
    </rPh>
    <phoneticPr fontId="1"/>
  </si>
  <si>
    <t>ライニング工事</t>
    <rPh sb="5" eb="7">
      <t>コウジ</t>
    </rPh>
    <phoneticPr fontId="1"/>
  </si>
  <si>
    <t>布張り仕上工事</t>
    <rPh sb="0" eb="1">
      <t>ヌノ</t>
    </rPh>
    <rPh sb="1" eb="2">
      <t>ハ</t>
    </rPh>
    <rPh sb="3" eb="5">
      <t>シア</t>
    </rPh>
    <rPh sb="5" eb="7">
      <t>コウジ</t>
    </rPh>
    <phoneticPr fontId="1"/>
  </si>
  <si>
    <t>鋼構造物塗装工事</t>
    <rPh sb="0" eb="1">
      <t>ハガネ</t>
    </rPh>
    <rPh sb="1" eb="4">
      <t>コウゾウブツ</t>
    </rPh>
    <rPh sb="4" eb="6">
      <t>トソウ</t>
    </rPh>
    <rPh sb="6" eb="8">
      <t>コウジ</t>
    </rPh>
    <phoneticPr fontId="1"/>
  </si>
  <si>
    <t>路面標示工事</t>
    <rPh sb="0" eb="2">
      <t>ロメン</t>
    </rPh>
    <rPh sb="2" eb="4">
      <t>ヒョウジ</t>
    </rPh>
    <rPh sb="4" eb="6">
      <t>コウジ</t>
    </rPh>
    <phoneticPr fontId="1"/>
  </si>
  <si>
    <t>防水工事</t>
    <rPh sb="0" eb="2">
      <t>ボウスイ</t>
    </rPh>
    <rPh sb="2" eb="4">
      <t>コウジ</t>
    </rPh>
    <phoneticPr fontId="1"/>
  </si>
  <si>
    <t>アスファルト防水工事</t>
    <rPh sb="6" eb="8">
      <t>ボウスイ</t>
    </rPh>
    <rPh sb="8" eb="10">
      <t>コウジ</t>
    </rPh>
    <phoneticPr fontId="1"/>
  </si>
  <si>
    <t>シーリング工事</t>
    <rPh sb="5" eb="7">
      <t>コウジ</t>
    </rPh>
    <phoneticPr fontId="1"/>
  </si>
  <si>
    <t>塗膜防水工事</t>
    <rPh sb="0" eb="2">
      <t>トマク</t>
    </rPh>
    <rPh sb="2" eb="4">
      <t>ボウスイ</t>
    </rPh>
    <rPh sb="4" eb="6">
      <t>コウジ</t>
    </rPh>
    <phoneticPr fontId="1"/>
  </si>
  <si>
    <t>シート防水工事</t>
    <rPh sb="3" eb="5">
      <t>ボウスイ</t>
    </rPh>
    <rPh sb="5" eb="7">
      <t>コウジ</t>
    </rPh>
    <phoneticPr fontId="1"/>
  </si>
  <si>
    <t>注入防水工事</t>
    <rPh sb="0" eb="2">
      <t>チュウニュウ</t>
    </rPh>
    <rPh sb="2" eb="4">
      <t>ボウスイ</t>
    </rPh>
    <rPh sb="4" eb="6">
      <t>コウジ</t>
    </rPh>
    <phoneticPr fontId="1"/>
  </si>
  <si>
    <t>石油、ガス等の貯蔵用タンク設置工事</t>
    <rPh sb="0" eb="2">
      <t>セキユ</t>
    </rPh>
    <rPh sb="5" eb="6">
      <t>トウ</t>
    </rPh>
    <rPh sb="7" eb="9">
      <t>チョゾウ</t>
    </rPh>
    <rPh sb="9" eb="10">
      <t>ヨウ</t>
    </rPh>
    <rPh sb="13" eb="15">
      <t>セッチ</t>
    </rPh>
    <rPh sb="15" eb="17">
      <t>コウジ</t>
    </rPh>
    <phoneticPr fontId="1"/>
  </si>
  <si>
    <t>放送機械設備工事</t>
    <rPh sb="0" eb="2">
      <t>ホウソウ</t>
    </rPh>
    <rPh sb="2" eb="4">
      <t>キカイ</t>
    </rPh>
    <rPh sb="4" eb="6">
      <t>セツビ</t>
    </rPh>
    <rPh sb="6" eb="8">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</si>
</sst>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000000"/>
    <numFmt numFmtId="178" formatCode="#,##0_ &quot;名&quot;"/>
    <numFmt numFmtId="179" formatCode="#,##0_);[Red]\(#,##0\)"/>
  </numFmts>
  <fonts count="63"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Arial"/>
      <family val="2"/>
    </font>
    <font>
      <sz val="11"/>
      <color theme="1"/>
      <name val="ＭＳ Ｐゴシック"/>
      <family val="2"/>
      <charset val="128"/>
    </font>
    <font>
      <sz val="11"/>
      <color theme="1"/>
      <name val="Arial"/>
      <family val="2"/>
      <charset val="128"/>
    </font>
    <font>
      <b/>
      <sz val="14"/>
      <color theme="0"/>
      <name val="Arial"/>
      <family val="3"/>
    </font>
    <font>
      <sz val="11"/>
      <color theme="0"/>
      <name val="Arial"/>
      <family val="2"/>
    </font>
    <font>
      <b/>
      <sz val="11"/>
      <color theme="1"/>
      <name val="ＭＳ Ｐゴシック"/>
      <family val="3"/>
      <charset val="128"/>
    </font>
    <font>
      <sz val="11"/>
      <color theme="1"/>
      <name val="ＭＳ Ｐゴシック"/>
      <family val="3"/>
      <charset val="128"/>
    </font>
    <font>
      <b/>
      <sz val="14"/>
      <color theme="0"/>
      <name val="ＭＳ Ｐゴシック"/>
      <family val="3"/>
      <charset val="128"/>
    </font>
    <font>
      <sz val="10"/>
      <color theme="1"/>
      <name val="ＭＳ Ｐゴシック"/>
      <family val="2"/>
      <charset val="128"/>
    </font>
    <font>
      <sz val="11"/>
      <color theme="1"/>
      <name val="Wingdings"/>
      <family val="2"/>
      <charset val="2"/>
    </font>
    <font>
      <sz val="11"/>
      <color theme="1"/>
      <name val="Arial"/>
      <family val="2"/>
      <charset val="2"/>
    </font>
    <font>
      <sz val="10.5"/>
      <color theme="1"/>
      <name val="ＭＳ 明朝"/>
      <family val="1"/>
      <charset val="128"/>
    </font>
    <font>
      <sz val="9"/>
      <color theme="1"/>
      <name val="Arial"/>
      <family val="2"/>
    </font>
    <font>
      <b/>
      <sz val="11"/>
      <color theme="0"/>
      <name val="游ゴシック"/>
      <family val="3"/>
      <charset val="128"/>
    </font>
    <font>
      <b/>
      <sz val="11"/>
      <color theme="0"/>
      <name val="游ゴシック"/>
      <family val="3"/>
      <charset val="128"/>
      <scheme val="minor"/>
    </font>
    <font>
      <sz val="9"/>
      <color theme="1"/>
      <name val="游ゴシック"/>
      <family val="3"/>
      <charset val="128"/>
    </font>
    <font>
      <sz val="9"/>
      <color theme="1"/>
      <name val="游ゴシック"/>
      <family val="3"/>
      <charset val="128"/>
      <scheme val="minor"/>
    </font>
    <font>
      <sz val="11"/>
      <color theme="1"/>
      <name val="游ゴシック"/>
      <family val="3"/>
      <charset val="128"/>
      <scheme val="minor"/>
    </font>
    <font>
      <sz val="11"/>
      <color theme="1"/>
      <name val="游ゴシック"/>
      <family val="3"/>
      <charset val="128"/>
    </font>
    <font>
      <b/>
      <sz val="11"/>
      <color theme="1"/>
      <name val="游ゴシック"/>
      <family val="3"/>
      <charset val="128"/>
      <scheme val="minor"/>
    </font>
    <font>
      <b/>
      <sz val="14"/>
      <color theme="0"/>
      <name val="游ゴシック"/>
      <family val="3"/>
      <charset val="128"/>
      <scheme val="minor"/>
    </font>
    <font>
      <sz val="11"/>
      <color theme="0"/>
      <name val="游ゴシック"/>
      <family val="3"/>
      <charset val="128"/>
      <scheme val="minor"/>
    </font>
    <font>
      <sz val="11"/>
      <color rgb="FFFF0000"/>
      <name val="游ゴシック"/>
      <family val="3"/>
      <charset val="128"/>
      <scheme val="minor"/>
    </font>
    <font>
      <sz val="10"/>
      <color theme="1"/>
      <name val="Arial"/>
      <family val="2"/>
    </font>
    <font>
      <sz val="10"/>
      <color theme="1"/>
      <name val="ＭＳ Ｐゴシック"/>
      <family val="3"/>
      <charset val="128"/>
    </font>
    <font>
      <sz val="10"/>
      <color theme="1"/>
      <name val="游ゴシック"/>
      <family val="3"/>
      <charset val="128"/>
      <scheme val="minor"/>
    </font>
    <font>
      <b/>
      <sz val="12"/>
      <color theme="1"/>
      <name val="游ゴシック"/>
      <family val="3"/>
      <charset val="128"/>
      <scheme val="minor"/>
    </font>
    <font>
      <sz val="11"/>
      <color theme="1"/>
      <name val="ＭＳ ゴシック"/>
      <family val="3"/>
      <charset val="2"/>
    </font>
    <font>
      <sz val="10.5"/>
      <color theme="1"/>
      <name val="ＭＳ ゴシック"/>
      <family val="3"/>
      <charset val="128"/>
    </font>
    <font>
      <b/>
      <sz val="11"/>
      <color rgb="FFFF0000"/>
      <name val="游ゴシック"/>
      <family val="3"/>
      <charset val="128"/>
      <scheme val="minor"/>
    </font>
    <font>
      <b/>
      <sz val="11"/>
      <color rgb="FFFF0000"/>
      <name val="游ゴシック"/>
      <family val="3"/>
      <charset val="128"/>
    </font>
    <font>
      <sz val="11"/>
      <color theme="1"/>
      <name val="Calibri"/>
      <family val="3"/>
    </font>
    <font>
      <sz val="11"/>
      <color theme="1"/>
      <name val="ＭＳ ゴシック"/>
      <family val="2"/>
      <charset val="128"/>
    </font>
    <font>
      <b/>
      <sz val="11"/>
      <color theme="0"/>
      <name val="ＭＳ ゴシック"/>
      <family val="3"/>
      <charset val="128"/>
    </font>
    <font>
      <sz val="10.5"/>
      <color theme="1"/>
      <name val="Wingdings"/>
      <family val="3"/>
      <charset val="2"/>
    </font>
    <font>
      <sz val="10.5"/>
      <color theme="1"/>
      <name val="ＭＳ ゴシック"/>
      <family val="3"/>
      <charset val="2"/>
    </font>
    <font>
      <sz val="10"/>
      <color rgb="FF0070C0"/>
      <name val="游ゴシック"/>
      <family val="3"/>
      <charset val="128"/>
      <scheme val="minor"/>
    </font>
    <font>
      <b/>
      <sz val="18"/>
      <color theme="0"/>
      <name val="メイリオ"/>
      <family val="3"/>
      <charset val="128"/>
    </font>
    <font>
      <sz val="11"/>
      <color theme="1"/>
      <name val="Segoe UI Symbol"/>
      <family val="3"/>
    </font>
    <font>
      <sz val="11"/>
      <color theme="1"/>
      <name val="Segoe UI Symbol"/>
      <family val="2"/>
    </font>
    <font>
      <sz val="11"/>
      <color theme="1"/>
      <name val="Arial"/>
      <family val="3"/>
    </font>
    <font>
      <sz val="11"/>
      <color rgb="FFFF0000"/>
      <name val="Arial"/>
      <family val="2"/>
    </font>
    <font>
      <sz val="11"/>
      <color theme="1"/>
      <name val="Arial"/>
      <family val="3"/>
      <charset val="2"/>
    </font>
    <font>
      <sz val="10.5"/>
      <color theme="1"/>
      <name val="Segoe UI Symbol"/>
      <family val="3"/>
    </font>
    <font>
      <sz val="10.5"/>
      <color theme="1"/>
      <name val="ＭＳ 明朝"/>
      <family val="3"/>
      <charset val="2"/>
    </font>
    <font>
      <sz val="11"/>
      <color rgb="FFFF0000"/>
      <name val="游ゴシック"/>
      <family val="2"/>
      <charset val="128"/>
    </font>
    <font>
      <b/>
      <sz val="11"/>
      <color rgb="FFFF0000"/>
      <name val="ＭＳ Ｐゴシック"/>
      <family val="3"/>
      <charset val="128"/>
    </font>
    <font>
      <b/>
      <sz val="11"/>
      <color rgb="FFFF0000"/>
      <name val="Arial"/>
      <family val="2"/>
    </font>
    <font>
      <b/>
      <sz val="11"/>
      <color rgb="FFFF0000"/>
      <name val="ＭＳ ゴシック"/>
      <family val="3"/>
      <charset val="128"/>
    </font>
    <font>
      <sz val="10"/>
      <color theme="1"/>
      <name val="游ゴシック"/>
      <family val="3"/>
      <charset val="128"/>
    </font>
    <font>
      <sz val="11"/>
      <color rgb="FFFF0000"/>
      <name val="游ゴシック"/>
      <family val="3"/>
      <charset val="128"/>
    </font>
    <font>
      <b/>
      <sz val="9"/>
      <color theme="1"/>
      <name val="游ゴシック"/>
      <family val="3"/>
      <charset val="128"/>
      <scheme val="minor"/>
    </font>
    <font>
      <b/>
      <sz val="12"/>
      <color theme="1"/>
      <name val="游ゴシック"/>
      <family val="3"/>
      <charset val="128"/>
    </font>
    <font>
      <b/>
      <sz val="12"/>
      <color theme="1"/>
      <name val="ＭＳ ゴシック"/>
      <family val="3"/>
      <charset val="128"/>
    </font>
    <font>
      <sz val="12"/>
      <color theme="1"/>
      <name val="ＭＳ ゴシック"/>
      <family val="3"/>
      <charset val="128"/>
    </font>
    <font>
      <b/>
      <sz val="9"/>
      <color rgb="FFFF0000"/>
      <name val="游ゴシック"/>
      <family val="3"/>
      <charset val="128"/>
    </font>
    <font>
      <sz val="8"/>
      <color rgb="FFFF0000"/>
      <name val="游ゴシック"/>
      <family val="3"/>
      <charset val="128"/>
      <scheme val="minor"/>
    </font>
    <font>
      <b/>
      <sz val="10"/>
      <color theme="1"/>
      <name val="游ゴシック"/>
      <family val="3"/>
      <charset val="128"/>
      <scheme val="minor"/>
    </font>
    <font>
      <sz val="11"/>
      <color rgb="FFFF0000"/>
      <name val="ＭＳ Ｐゴシック"/>
      <family val="3"/>
      <charset val="128"/>
    </font>
    <font>
      <sz val="11"/>
      <color rgb="FFFF0000"/>
      <name val="ＭＳ ゴシック"/>
      <family val="3"/>
      <charset val="2"/>
    </font>
  </fonts>
  <fills count="12">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0"/>
        <bgColor indexed="64"/>
      </patternFill>
    </fill>
    <fill>
      <patternFill patternType="solid">
        <fgColor theme="9" tint="0.79998168889431442"/>
        <bgColor indexed="64"/>
      </patternFill>
    </fill>
    <fill>
      <patternFill patternType="solid">
        <fgColor theme="1"/>
        <bgColor indexed="64"/>
      </patternFill>
    </fill>
    <fill>
      <patternFill patternType="solid">
        <fgColor theme="5" tint="0.7999816888943144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auto="1"/>
      </left>
      <right/>
      <top style="thick">
        <color auto="1"/>
      </top>
      <bottom/>
      <diagonal/>
    </border>
    <border>
      <left/>
      <right/>
      <top style="thick">
        <color auto="1"/>
      </top>
      <bottom/>
      <diagonal/>
    </border>
    <border>
      <left style="medium">
        <color indexed="64"/>
      </left>
      <right/>
      <top style="thick">
        <color auto="1"/>
      </top>
      <bottom style="medium">
        <color indexed="64"/>
      </bottom>
      <diagonal/>
    </border>
    <border>
      <left/>
      <right style="thin">
        <color indexed="64"/>
      </right>
      <top style="thick">
        <color auto="1"/>
      </top>
      <bottom style="medium">
        <color indexed="64"/>
      </bottom>
      <diagonal/>
    </border>
    <border>
      <left style="thin">
        <color indexed="64"/>
      </left>
      <right style="medium">
        <color indexed="64"/>
      </right>
      <top style="thick">
        <color auto="1"/>
      </top>
      <bottom style="medium">
        <color indexed="64"/>
      </bottom>
      <diagonal/>
    </border>
    <border>
      <left style="thin">
        <color indexed="64"/>
      </left>
      <right style="thick">
        <color auto="1"/>
      </right>
      <top style="thick">
        <color auto="1"/>
      </top>
      <bottom style="medium">
        <color indexed="64"/>
      </bottom>
      <diagonal/>
    </border>
    <border>
      <left style="thick">
        <color auto="1"/>
      </left>
      <right/>
      <top/>
      <bottom style="thick">
        <color auto="1"/>
      </bottom>
      <diagonal/>
    </border>
    <border>
      <left style="medium">
        <color indexed="64"/>
      </left>
      <right/>
      <top style="medium">
        <color indexed="64"/>
      </top>
      <bottom style="thick">
        <color auto="1"/>
      </bottom>
      <diagonal/>
    </border>
    <border>
      <left/>
      <right style="thin">
        <color indexed="64"/>
      </right>
      <top style="medium">
        <color indexed="64"/>
      </top>
      <bottom style="thick">
        <color auto="1"/>
      </bottom>
      <diagonal/>
    </border>
    <border>
      <left style="thin">
        <color indexed="64"/>
      </left>
      <right style="medium">
        <color indexed="64"/>
      </right>
      <top style="medium">
        <color indexed="64"/>
      </top>
      <bottom style="thick">
        <color auto="1"/>
      </bottom>
      <diagonal/>
    </border>
    <border>
      <left style="thick">
        <color auto="1"/>
      </left>
      <right/>
      <top/>
      <bottom/>
      <diagonal/>
    </border>
    <border>
      <left style="thin">
        <color indexed="64"/>
      </left>
      <right style="thick">
        <color auto="1"/>
      </right>
      <top style="medium">
        <color indexed="64"/>
      </top>
      <bottom style="medium">
        <color indexed="64"/>
      </bottom>
      <diagonal/>
    </border>
    <border>
      <left style="thin">
        <color indexed="64"/>
      </left>
      <right style="thick">
        <color auto="1"/>
      </right>
      <top style="medium">
        <color indexed="64"/>
      </top>
      <bottom style="thick">
        <color auto="1"/>
      </bottom>
      <diagonal/>
    </border>
    <border>
      <left/>
      <right style="thick">
        <color auto="1"/>
      </right>
      <top/>
      <bottom/>
      <diagonal/>
    </border>
    <border>
      <left/>
      <right style="thick">
        <color auto="1"/>
      </right>
      <top style="thick">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style="medium">
        <color indexed="64"/>
      </left>
      <right/>
      <top style="thick">
        <color auto="1"/>
      </top>
      <bottom style="thick">
        <color auto="1"/>
      </bottom>
      <diagonal/>
    </border>
    <border>
      <left style="thin">
        <color indexed="64"/>
      </left>
      <right style="medium">
        <color indexed="64"/>
      </right>
      <top style="thick">
        <color auto="1"/>
      </top>
      <bottom style="thick">
        <color auto="1"/>
      </bottom>
      <diagonal/>
    </border>
    <border>
      <left/>
      <right/>
      <top style="thin">
        <color indexed="64"/>
      </top>
      <bottom/>
      <diagonal/>
    </border>
    <border>
      <left style="thin">
        <color indexed="64"/>
      </left>
      <right style="thick">
        <color auto="1"/>
      </right>
      <top/>
      <bottom style="medium">
        <color indexed="64"/>
      </bottom>
      <diagonal/>
    </border>
    <border>
      <left/>
      <right/>
      <top style="thick">
        <color auto="1"/>
      </top>
      <bottom style="medium">
        <color indexed="64"/>
      </bottom>
      <diagonal/>
    </border>
    <border>
      <left style="thin">
        <color indexed="64"/>
      </left>
      <right style="thick">
        <color auto="1"/>
      </right>
      <top style="thick">
        <color auto="1"/>
      </top>
      <bottom style="thick">
        <color auto="1"/>
      </bottom>
      <diagonal/>
    </border>
    <border>
      <left style="medium">
        <color indexed="64"/>
      </left>
      <right/>
      <top style="thick">
        <color auto="1"/>
      </top>
      <bottom/>
      <diagonal/>
    </border>
    <border>
      <left/>
      <right style="thin">
        <color indexed="64"/>
      </right>
      <top style="thick">
        <color auto="1"/>
      </top>
      <bottom/>
      <diagonal/>
    </border>
    <border>
      <left style="thin">
        <color indexed="64"/>
      </left>
      <right style="medium">
        <color indexed="64"/>
      </right>
      <top style="thick">
        <color auto="1"/>
      </top>
      <bottom/>
      <diagonal/>
    </border>
    <border>
      <left style="thin">
        <color indexed="64"/>
      </left>
      <right style="thick">
        <color auto="1"/>
      </right>
      <top style="thick">
        <color auto="1"/>
      </top>
      <bottom/>
      <diagonal/>
    </border>
    <border>
      <left style="medium">
        <color indexed="64"/>
      </left>
      <right/>
      <top/>
      <bottom style="thick">
        <color auto="1"/>
      </bottom>
      <diagonal/>
    </border>
    <border>
      <left style="thin">
        <color indexed="64"/>
      </left>
      <right style="thick">
        <color auto="1"/>
      </right>
      <top/>
      <bottom style="thick">
        <color auto="1"/>
      </bottom>
      <diagonal/>
    </border>
    <border>
      <left/>
      <right style="thin">
        <color indexed="64"/>
      </right>
      <top/>
      <bottom style="thick">
        <color auto="1"/>
      </bottom>
      <diagonal/>
    </border>
    <border>
      <left style="thin">
        <color indexed="64"/>
      </left>
      <right style="medium">
        <color indexed="64"/>
      </right>
      <top/>
      <bottom style="thick">
        <color auto="1"/>
      </bottom>
      <diagonal/>
    </border>
    <border>
      <left/>
      <right style="thick">
        <color auto="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ck">
        <color auto="1"/>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dotted">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style="thin">
        <color indexed="64"/>
      </left>
      <right/>
      <top/>
      <bottom style="medium">
        <color indexed="64"/>
      </bottom>
      <diagonal/>
    </border>
    <border>
      <left style="dotted">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theme="5" tint="-0.24994659260841701"/>
      </left>
      <right/>
      <top style="medium">
        <color theme="5" tint="-0.24994659260841701"/>
      </top>
      <bottom/>
      <diagonal/>
    </border>
    <border>
      <left/>
      <right/>
      <top style="medium">
        <color theme="5" tint="-0.24994659260841701"/>
      </top>
      <bottom/>
      <diagonal/>
    </border>
    <border>
      <left/>
      <right style="medium">
        <color theme="5" tint="-0.24994659260841701"/>
      </right>
      <top style="medium">
        <color theme="5" tint="-0.24994659260841701"/>
      </top>
      <bottom/>
      <diagonal/>
    </border>
    <border>
      <left style="medium">
        <color theme="5" tint="-0.24994659260841701"/>
      </left>
      <right/>
      <top/>
      <bottom/>
      <diagonal/>
    </border>
    <border>
      <left/>
      <right style="medium">
        <color theme="5" tint="-0.24994659260841701"/>
      </right>
      <top/>
      <bottom/>
      <diagonal/>
    </border>
    <border>
      <left style="medium">
        <color theme="5" tint="-0.24994659260841701"/>
      </left>
      <right/>
      <top/>
      <bottom style="medium">
        <color theme="5" tint="-0.24994659260841701"/>
      </bottom>
      <diagonal/>
    </border>
    <border>
      <left/>
      <right/>
      <top/>
      <bottom style="medium">
        <color theme="5" tint="-0.24994659260841701"/>
      </bottom>
      <diagonal/>
    </border>
    <border>
      <left/>
      <right style="medium">
        <color theme="5" tint="-0.24994659260841701"/>
      </right>
      <top/>
      <bottom style="medium">
        <color theme="5" tint="-0.24994659260841701"/>
      </bottom>
      <diagonal/>
    </border>
    <border>
      <left style="medium">
        <color indexed="64"/>
      </left>
      <right/>
      <top/>
      <bottom/>
      <diagonal/>
    </border>
    <border>
      <left/>
      <right style="medium">
        <color indexed="64"/>
      </right>
      <top/>
      <bottom style="thick">
        <color auto="1"/>
      </bottom>
      <diagonal/>
    </border>
    <border>
      <left/>
      <right style="medium">
        <color indexed="64"/>
      </right>
      <top/>
      <bottom/>
      <diagonal/>
    </border>
    <border>
      <left style="thin">
        <color indexed="64"/>
      </left>
      <right style="thick">
        <color auto="1"/>
      </right>
      <top/>
      <bottom/>
      <diagonal/>
    </border>
    <border>
      <left style="thin">
        <color indexed="64"/>
      </left>
      <right style="medium">
        <color indexed="64"/>
      </right>
      <top style="medium">
        <color indexed="64"/>
      </top>
      <bottom/>
      <diagonal/>
    </border>
    <border>
      <left style="thin">
        <color indexed="64"/>
      </left>
      <right style="thick">
        <color auto="1"/>
      </right>
      <top style="medium">
        <color indexed="64"/>
      </top>
      <bottom/>
      <diagonal/>
    </border>
    <border>
      <left/>
      <right/>
      <top style="medium">
        <color indexed="64"/>
      </top>
      <bottom/>
      <diagonal/>
    </border>
    <border>
      <left/>
      <right style="medium">
        <color indexed="64"/>
      </right>
      <top style="thin">
        <color auto="1"/>
      </top>
      <bottom style="thick">
        <color auto="1"/>
      </bottom>
      <diagonal/>
    </border>
    <border>
      <left/>
      <right style="thick">
        <color auto="1"/>
      </right>
      <top style="thick">
        <color auto="1"/>
      </top>
      <bottom style="medium">
        <color indexed="64"/>
      </bottom>
      <diagonal/>
    </border>
  </borders>
  <cellStyleXfs count="1">
    <xf numFmtId="0" fontId="0" fillId="0" borderId="0">
      <alignment vertical="center"/>
    </xf>
  </cellStyleXfs>
  <cellXfs count="546">
    <xf numFmtId="0" fontId="0" fillId="0" borderId="0" xfId="0">
      <alignment vertical="center"/>
    </xf>
    <xf numFmtId="0" fontId="3" fillId="2" borderId="0" xfId="0" applyFont="1" applyFill="1">
      <alignment vertical="center"/>
    </xf>
    <xf numFmtId="0" fontId="3" fillId="0" borderId="0" xfId="0" applyFont="1">
      <alignment vertical="center"/>
    </xf>
    <xf numFmtId="0" fontId="4" fillId="0" borderId="0" xfId="0" applyFont="1" applyAlignment="1">
      <alignment horizontal="right" vertical="center"/>
    </xf>
    <xf numFmtId="0" fontId="3" fillId="5" borderId="0" xfId="0" applyFont="1" applyFill="1">
      <alignment vertical="center"/>
    </xf>
    <xf numFmtId="0" fontId="6" fillId="6" borderId="0" xfId="0" applyFont="1" applyFill="1">
      <alignment vertical="center"/>
    </xf>
    <xf numFmtId="0" fontId="7" fillId="6" borderId="0" xfId="0" applyFont="1" applyFill="1">
      <alignment vertical="center"/>
    </xf>
    <xf numFmtId="0" fontId="4" fillId="0" borderId="0" xfId="0" applyFont="1">
      <alignment vertical="center"/>
    </xf>
    <xf numFmtId="0" fontId="8" fillId="0" borderId="0" xfId="0" applyFont="1">
      <alignment vertical="center"/>
    </xf>
    <xf numFmtId="0" fontId="3" fillId="3" borderId="1" xfId="0" applyFont="1" applyFill="1" applyBorder="1">
      <alignment vertical="center"/>
    </xf>
    <xf numFmtId="0" fontId="3" fillId="0" borderId="11"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36" xfId="0" applyFont="1" applyBorder="1">
      <alignment vertical="center"/>
    </xf>
    <xf numFmtId="0" fontId="3" fillId="4" borderId="1" xfId="0" applyFont="1" applyFill="1" applyBorder="1">
      <alignment vertical="center"/>
    </xf>
    <xf numFmtId="0" fontId="3" fillId="0" borderId="46" xfId="0" applyFont="1" applyBorder="1">
      <alignment vertical="center"/>
    </xf>
    <xf numFmtId="0" fontId="3" fillId="0" borderId="31" xfId="0" applyFont="1" applyBorder="1">
      <alignment vertical="center"/>
    </xf>
    <xf numFmtId="0" fontId="16" fillId="7" borderId="6" xfId="0" applyFont="1" applyFill="1" applyBorder="1" applyAlignment="1">
      <alignment horizontal="centerContinuous" vertical="center"/>
    </xf>
    <xf numFmtId="0" fontId="16" fillId="7" borderId="7" xfId="0" applyFont="1" applyFill="1" applyBorder="1" applyAlignment="1">
      <alignment horizontal="centerContinuous" vertical="center"/>
    </xf>
    <xf numFmtId="0" fontId="16" fillId="7" borderId="34" xfId="0" applyFont="1" applyFill="1" applyBorder="1" applyAlignment="1">
      <alignment horizontal="centerContinuous" vertical="center"/>
    </xf>
    <xf numFmtId="0" fontId="17" fillId="7" borderId="6" xfId="0" applyFont="1" applyFill="1" applyBorder="1" applyAlignment="1">
      <alignment horizontal="centerContinuous" vertical="center"/>
    </xf>
    <xf numFmtId="0" fontId="17" fillId="7" borderId="7" xfId="0" applyFont="1" applyFill="1" applyBorder="1" applyAlignment="1">
      <alignment horizontal="centerContinuous" vertical="center"/>
    </xf>
    <xf numFmtId="0" fontId="17" fillId="7" borderId="34" xfId="0" applyFont="1" applyFill="1" applyBorder="1" applyAlignment="1">
      <alignment horizontal="centerContinuous" vertical="center"/>
    </xf>
    <xf numFmtId="0" fontId="18" fillId="0" borderId="30" xfId="0" applyFont="1" applyBorder="1">
      <alignment vertical="center"/>
    </xf>
    <xf numFmtId="0" fontId="18" fillId="0" borderId="31" xfId="0" applyFont="1" applyBorder="1">
      <alignment vertical="center"/>
    </xf>
    <xf numFmtId="0" fontId="18" fillId="0" borderId="32" xfId="0" applyFont="1" applyBorder="1">
      <alignment vertical="center"/>
    </xf>
    <xf numFmtId="0" fontId="18" fillId="0" borderId="25" xfId="0" applyFont="1" applyBorder="1">
      <alignment vertical="center"/>
    </xf>
    <xf numFmtId="0" fontId="18" fillId="0" borderId="0" xfId="0" applyFont="1">
      <alignment vertical="center"/>
    </xf>
    <xf numFmtId="0" fontId="18" fillId="0" borderId="12" xfId="0" applyFont="1" applyBorder="1">
      <alignment vertical="center"/>
    </xf>
    <xf numFmtId="0" fontId="18" fillId="0" borderId="13" xfId="0" applyFont="1" applyBorder="1">
      <alignment vertical="center"/>
    </xf>
    <xf numFmtId="0" fontId="18" fillId="0" borderId="22" xfId="0" applyFont="1" applyBorder="1">
      <alignment vertical="center"/>
    </xf>
    <xf numFmtId="0" fontId="18" fillId="0" borderId="23" xfId="0" applyFont="1" applyBorder="1">
      <alignment vertical="center"/>
    </xf>
    <xf numFmtId="0" fontId="18" fillId="0" borderId="15" xfId="0" applyFont="1" applyBorder="1">
      <alignment vertical="center"/>
    </xf>
    <xf numFmtId="0" fontId="18" fillId="0" borderId="16" xfId="0" applyFont="1" applyBorder="1">
      <alignment vertical="center"/>
    </xf>
    <xf numFmtId="0" fontId="18" fillId="0" borderId="17" xfId="0" applyFont="1" applyBorder="1">
      <alignment vertical="center"/>
    </xf>
    <xf numFmtId="0" fontId="18" fillId="0" borderId="18" xfId="0" applyFont="1" applyBorder="1">
      <alignment vertical="center"/>
    </xf>
    <xf numFmtId="0" fontId="18" fillId="0" borderId="9" xfId="0" applyFont="1" applyBorder="1">
      <alignment vertical="center"/>
    </xf>
    <xf numFmtId="0" fontId="18" fillId="0" borderId="10" xfId="0" applyFont="1" applyBorder="1">
      <alignment vertical="center"/>
    </xf>
    <xf numFmtId="0" fontId="18" fillId="0" borderId="11" xfId="0" applyFont="1" applyBorder="1">
      <alignment vertical="center"/>
    </xf>
    <xf numFmtId="0" fontId="15" fillId="0" borderId="31" xfId="0" applyFont="1" applyBorder="1">
      <alignment vertical="center"/>
    </xf>
    <xf numFmtId="0" fontId="18" fillId="0" borderId="36" xfId="0" applyFont="1" applyBorder="1">
      <alignment vertical="center"/>
    </xf>
    <xf numFmtId="0" fontId="18" fillId="0" borderId="38" xfId="0" applyFont="1" applyBorder="1">
      <alignment vertical="center"/>
    </xf>
    <xf numFmtId="0" fontId="18" fillId="0" borderId="39" xfId="0" applyFont="1" applyBorder="1">
      <alignment vertical="center"/>
    </xf>
    <xf numFmtId="0" fontId="19" fillId="0" borderId="15" xfId="0" applyFont="1" applyBorder="1">
      <alignment vertical="center"/>
    </xf>
    <xf numFmtId="0" fontId="19" fillId="0" borderId="17" xfId="0" applyFont="1" applyBorder="1">
      <alignment vertical="center"/>
    </xf>
    <xf numFmtId="0" fontId="19" fillId="0" borderId="36" xfId="0" applyFont="1" applyBorder="1">
      <alignment vertical="center"/>
    </xf>
    <xf numFmtId="0" fontId="19" fillId="0" borderId="18" xfId="0" applyFont="1" applyBorder="1">
      <alignment vertical="center"/>
    </xf>
    <xf numFmtId="0" fontId="19" fillId="0" borderId="25" xfId="0" applyFont="1" applyBorder="1">
      <alignment vertical="center"/>
    </xf>
    <xf numFmtId="0" fontId="19" fillId="0" borderId="0" xfId="0" applyFont="1">
      <alignment vertical="center"/>
    </xf>
    <xf numFmtId="0" fontId="19" fillId="0" borderId="9"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38" xfId="0" applyFont="1" applyBorder="1">
      <alignment vertical="center"/>
    </xf>
    <xf numFmtId="0" fontId="19" fillId="0" borderId="39" xfId="0" applyFont="1" applyBorder="1">
      <alignment vertical="center"/>
    </xf>
    <xf numFmtId="0" fontId="16" fillId="0" borderId="0" xfId="0" applyFont="1" applyAlignment="1">
      <alignment horizontal="left" vertical="center"/>
    </xf>
    <xf numFmtId="0" fontId="20" fillId="0" borderId="0" xfId="0" applyFont="1" applyAlignment="1">
      <alignment horizontal="right" vertical="center"/>
    </xf>
    <xf numFmtId="0" fontId="22" fillId="0" borderId="0" xfId="0" applyFont="1">
      <alignment vertical="center"/>
    </xf>
    <xf numFmtId="0" fontId="20" fillId="0" borderId="0" xfId="0" applyFont="1" applyAlignment="1">
      <alignment horizontal="left" vertical="center"/>
    </xf>
    <xf numFmtId="0" fontId="23" fillId="6" borderId="0" xfId="0" applyFont="1" applyFill="1">
      <alignment vertical="center"/>
    </xf>
    <xf numFmtId="0" fontId="24" fillId="6" borderId="0" xfId="0" applyFont="1" applyFill="1">
      <alignment vertical="center"/>
    </xf>
    <xf numFmtId="0" fontId="20" fillId="0" borderId="0" xfId="0" applyFont="1">
      <alignment vertical="center"/>
    </xf>
    <xf numFmtId="0" fontId="25" fillId="0" borderId="0" xfId="0" applyFont="1" applyAlignment="1">
      <alignment horizontal="right" vertical="center"/>
    </xf>
    <xf numFmtId="0" fontId="22" fillId="0" borderId="0" xfId="0" applyFont="1" applyAlignment="1">
      <alignment horizontal="right" vertical="center"/>
    </xf>
    <xf numFmtId="0" fontId="28" fillId="0" borderId="0" xfId="0" applyFont="1" applyAlignment="1">
      <alignment horizontal="right" vertical="center"/>
    </xf>
    <xf numFmtId="0" fontId="29" fillId="2" borderId="0" xfId="0" applyFont="1" applyFill="1">
      <alignment vertical="center"/>
    </xf>
    <xf numFmtId="0" fontId="29" fillId="5" borderId="0" xfId="0" applyFont="1" applyFill="1">
      <alignment vertical="center"/>
    </xf>
    <xf numFmtId="0" fontId="33" fillId="0" borderId="0" xfId="0" applyFont="1" applyAlignment="1">
      <alignment horizontal="left" vertical="center"/>
    </xf>
    <xf numFmtId="0" fontId="2" fillId="4" borderId="2" xfId="0" applyFont="1" applyFill="1" applyBorder="1" applyAlignment="1">
      <alignment horizontal="center" vertical="center"/>
    </xf>
    <xf numFmtId="0" fontId="3" fillId="0" borderId="0" xfId="0" applyFont="1" applyAlignment="1">
      <alignment vertical="center"/>
    </xf>
    <xf numFmtId="0" fontId="21" fillId="0" borderId="0" xfId="0" applyFont="1" applyAlignment="1">
      <alignment horizontal="left" vertical="center"/>
    </xf>
    <xf numFmtId="0" fontId="9" fillId="0" borderId="0" xfId="0" applyFont="1" applyAlignment="1">
      <alignment horizontal="left" vertical="top" wrapText="1"/>
    </xf>
    <xf numFmtId="0" fontId="28" fillId="0" borderId="0" xfId="0" applyFont="1" applyAlignment="1">
      <alignment horizontal="left" vertical="top" wrapText="1"/>
    </xf>
    <xf numFmtId="0" fontId="22" fillId="5" borderId="1" xfId="0" applyFont="1" applyFill="1" applyBorder="1" applyAlignment="1">
      <alignment horizontal="center" vertical="center" wrapText="1"/>
    </xf>
    <xf numFmtId="0" fontId="2" fillId="4" borderId="57" xfId="0" applyFont="1" applyFill="1" applyBorder="1" applyAlignment="1">
      <alignment horizontal="center" vertical="center"/>
    </xf>
    <xf numFmtId="0" fontId="22" fillId="5" borderId="0" xfId="0" applyFont="1" applyFill="1">
      <alignment vertical="center"/>
    </xf>
    <xf numFmtId="0" fontId="31" fillId="0" borderId="0" xfId="0" applyFont="1" applyAlignment="1">
      <alignment horizontal="left" vertical="center" wrapText="1"/>
    </xf>
    <xf numFmtId="0" fontId="2" fillId="0" borderId="0" xfId="0" applyFont="1" applyAlignment="1">
      <alignment vertical="center"/>
    </xf>
    <xf numFmtId="0" fontId="31" fillId="9" borderId="0" xfId="0" applyFont="1" applyFill="1" applyAlignment="1">
      <alignment horizontal="left" vertical="center" wrapText="1"/>
    </xf>
    <xf numFmtId="0" fontId="28" fillId="0" borderId="34" xfId="0" applyFont="1" applyBorder="1" applyAlignment="1">
      <alignment horizontal="left" vertical="top" wrapText="1"/>
    </xf>
    <xf numFmtId="0" fontId="28" fillId="0" borderId="7" xfId="0" applyFont="1" applyBorder="1" applyAlignment="1">
      <alignment horizontal="left" vertical="top" wrapText="1"/>
    </xf>
    <xf numFmtId="0" fontId="28" fillId="0" borderId="53" xfId="0" applyFont="1" applyBorder="1" applyAlignment="1">
      <alignment horizontal="left" vertical="top" wrapText="1"/>
    </xf>
    <xf numFmtId="0" fontId="28" fillId="0" borderId="49" xfId="0" applyFont="1" applyBorder="1" applyAlignment="1">
      <alignment horizontal="left" vertical="top" wrapText="1"/>
    </xf>
    <xf numFmtId="0" fontId="28" fillId="0" borderId="72" xfId="0" applyFont="1" applyBorder="1" applyAlignment="1">
      <alignment horizontal="left" vertical="center"/>
    </xf>
    <xf numFmtId="0" fontId="28" fillId="0" borderId="73" xfId="0" applyFont="1" applyBorder="1" applyAlignment="1">
      <alignment horizontal="left" vertical="top" wrapText="1"/>
    </xf>
    <xf numFmtId="0" fontId="28" fillId="0" borderId="74" xfId="0" applyFont="1" applyBorder="1" applyAlignment="1">
      <alignment horizontal="left" vertical="top" wrapText="1"/>
    </xf>
    <xf numFmtId="178" fontId="2" fillId="4" borderId="2" xfId="0" applyNumberFormat="1" applyFont="1" applyFill="1" applyBorder="1" applyAlignment="1">
      <alignment horizontal="center" vertical="center" wrapText="1"/>
    </xf>
    <xf numFmtId="178" fontId="2" fillId="4" borderId="50" xfId="0" applyNumberFormat="1" applyFont="1" applyFill="1" applyBorder="1" applyAlignment="1">
      <alignment horizontal="center" vertical="center" wrapText="1"/>
    </xf>
    <xf numFmtId="178" fontId="2" fillId="4" borderId="69" xfId="0" applyNumberFormat="1" applyFont="1" applyFill="1" applyBorder="1" applyAlignment="1">
      <alignment horizontal="center" vertical="center" wrapText="1"/>
    </xf>
    <xf numFmtId="0" fontId="28" fillId="0" borderId="0" xfId="0" applyFont="1" applyAlignment="1">
      <alignment horizontal="right" vertical="center" wrapText="1"/>
    </xf>
    <xf numFmtId="0" fontId="30" fillId="0" borderId="0" xfId="0" applyFont="1" applyAlignment="1">
      <alignment horizontal="left" vertical="center"/>
    </xf>
    <xf numFmtId="0" fontId="4" fillId="0" borderId="0" xfId="0" applyFont="1" applyAlignment="1">
      <alignment horizontal="left" vertical="top" wrapText="1"/>
    </xf>
    <xf numFmtId="0" fontId="39" fillId="0" borderId="0" xfId="0" applyFont="1" applyAlignment="1">
      <alignment horizontal="right" vertical="center"/>
    </xf>
    <xf numFmtId="0" fontId="39" fillId="0" borderId="0" xfId="0" applyFont="1">
      <alignment vertical="center"/>
    </xf>
    <xf numFmtId="0" fontId="21" fillId="0" borderId="0" xfId="0" applyFont="1" applyAlignment="1">
      <alignment horizontal="left" vertical="top" wrapText="1"/>
    </xf>
    <xf numFmtId="0" fontId="21" fillId="0" borderId="0" xfId="0" applyFont="1" applyAlignment="1">
      <alignment horizontal="left" vertical="center" wrapText="1"/>
    </xf>
    <xf numFmtId="3" fontId="5" fillId="3" borderId="1" xfId="0" applyNumberFormat="1" applyFont="1" applyFill="1" applyBorder="1" applyAlignment="1">
      <alignment vertical="center" wrapText="1"/>
    </xf>
    <xf numFmtId="3" fontId="5" fillId="4" borderId="1" xfId="0" applyNumberFormat="1" applyFont="1" applyFill="1" applyBorder="1" applyAlignment="1">
      <alignment horizontal="center" vertical="center" wrapText="1"/>
    </xf>
    <xf numFmtId="0" fontId="3" fillId="0" borderId="0" xfId="0" applyFont="1" applyAlignment="1">
      <alignment horizontal="left" vertical="top"/>
    </xf>
    <xf numFmtId="0" fontId="21" fillId="0" borderId="0" xfId="0" applyFont="1" applyAlignment="1">
      <alignment horizontal="left" vertical="top"/>
    </xf>
    <xf numFmtId="0" fontId="20" fillId="0" borderId="0" xfId="0" applyFont="1" applyAlignment="1">
      <alignment horizontal="center" vertical="center"/>
    </xf>
    <xf numFmtId="0" fontId="26" fillId="0" borderId="0" xfId="0" applyFont="1" applyBorder="1" applyAlignment="1">
      <alignment horizontal="left" vertical="center" wrapText="1"/>
    </xf>
    <xf numFmtId="0" fontId="27" fillId="0" borderId="0" xfId="0" applyFont="1" applyBorder="1" applyAlignment="1">
      <alignment horizontal="left" vertical="top" wrapText="1"/>
    </xf>
    <xf numFmtId="0" fontId="20" fillId="0" borderId="52" xfId="0" applyFont="1" applyBorder="1" applyAlignment="1">
      <alignment horizontal="center" vertical="center"/>
    </xf>
    <xf numFmtId="0" fontId="29" fillId="9" borderId="0" xfId="0" applyFont="1" applyFill="1" applyAlignment="1">
      <alignment horizontal="left" vertical="center" wrapText="1"/>
    </xf>
    <xf numFmtId="0" fontId="29" fillId="9" borderId="0" xfId="0" applyFont="1" applyFill="1" applyAlignment="1">
      <alignment horizontal="left" vertical="center"/>
    </xf>
    <xf numFmtId="0" fontId="52" fillId="0" borderId="0" xfId="0" applyFont="1" applyAlignment="1">
      <alignment horizontal="right" vertical="center"/>
    </xf>
    <xf numFmtId="0" fontId="32" fillId="0" borderId="0" xfId="0" applyFont="1">
      <alignment vertical="center"/>
    </xf>
    <xf numFmtId="3" fontId="15" fillId="4" borderId="1" xfId="0" applyNumberFormat="1" applyFont="1" applyFill="1" applyBorder="1" applyAlignment="1">
      <alignment horizontal="center" vertical="center" wrapText="1"/>
    </xf>
    <xf numFmtId="0" fontId="53" fillId="0" borderId="0" xfId="0" applyFont="1" applyAlignment="1">
      <alignment horizontal="left" vertical="center"/>
    </xf>
    <xf numFmtId="0" fontId="33" fillId="5" borderId="0" xfId="0" applyFont="1" applyFill="1" applyAlignment="1">
      <alignment horizontal="right" vertical="center"/>
    </xf>
    <xf numFmtId="0" fontId="55" fillId="4" borderId="33" xfId="0" applyFont="1" applyFill="1" applyBorder="1" applyAlignment="1">
      <alignment horizontal="center" vertical="center"/>
    </xf>
    <xf numFmtId="0" fontId="55" fillId="4" borderId="54" xfId="0" applyFont="1" applyFill="1" applyBorder="1" applyAlignment="1">
      <alignment horizontal="center" vertical="center"/>
    </xf>
    <xf numFmtId="0" fontId="55" fillId="4" borderId="56" xfId="0" applyFont="1" applyFill="1" applyBorder="1" applyAlignment="1">
      <alignment horizontal="center" vertical="center"/>
    </xf>
    <xf numFmtId="0" fontId="55" fillId="4" borderId="55" xfId="0" applyFont="1" applyFill="1" applyBorder="1" applyAlignment="1">
      <alignment horizontal="center" vertical="center"/>
    </xf>
    <xf numFmtId="0" fontId="56" fillId="8" borderId="37" xfId="0" applyFont="1" applyFill="1" applyBorder="1" applyAlignment="1">
      <alignment horizontal="center" vertical="center"/>
    </xf>
    <xf numFmtId="0" fontId="56" fillId="4" borderId="14" xfId="0" applyFont="1" applyFill="1" applyBorder="1" applyAlignment="1">
      <alignment horizontal="center" vertical="center"/>
    </xf>
    <xf numFmtId="0" fontId="56" fillId="4" borderId="24" xfId="0" applyFont="1" applyFill="1" applyBorder="1" applyAlignment="1">
      <alignment horizontal="center" vertical="center"/>
    </xf>
    <xf numFmtId="0" fontId="56" fillId="4" borderId="19" xfId="0" applyFont="1" applyFill="1" applyBorder="1" applyAlignment="1">
      <alignment horizontal="center" vertical="center"/>
    </xf>
    <xf numFmtId="0" fontId="56" fillId="4" borderId="8" xfId="0" applyFont="1" applyFill="1" applyBorder="1" applyAlignment="1">
      <alignment horizontal="center" vertical="center"/>
    </xf>
    <xf numFmtId="0" fontId="56" fillId="4" borderId="35" xfId="0" applyFont="1" applyFill="1" applyBorder="1" applyAlignment="1">
      <alignment horizontal="center" vertical="center"/>
    </xf>
    <xf numFmtId="0" fontId="56" fillId="4" borderId="20" xfId="0" applyFont="1" applyFill="1" applyBorder="1" applyAlignment="1">
      <alignment horizontal="center" vertical="center"/>
    </xf>
    <xf numFmtId="0" fontId="56" fillId="4" borderId="26" xfId="0" applyFont="1" applyFill="1" applyBorder="1" applyAlignment="1">
      <alignment horizontal="center" vertical="center"/>
    </xf>
    <xf numFmtId="0" fontId="56" fillId="4" borderId="27" xfId="0" applyFont="1" applyFill="1" applyBorder="1" applyAlignment="1">
      <alignment horizontal="center" vertical="center"/>
    </xf>
    <xf numFmtId="0" fontId="56" fillId="4" borderId="41" xfId="0" applyFont="1" applyFill="1" applyBorder="1" applyAlignment="1">
      <alignment horizontal="center" vertical="center"/>
    </xf>
    <xf numFmtId="0" fontId="56" fillId="4" borderId="40" xfId="0" applyFont="1" applyFill="1" applyBorder="1" applyAlignment="1">
      <alignment horizontal="center" vertical="center"/>
    </xf>
    <xf numFmtId="0" fontId="2" fillId="0" borderId="0" xfId="0" applyFont="1">
      <alignment vertical="center"/>
    </xf>
    <xf numFmtId="0" fontId="30" fillId="0" borderId="0" xfId="0" applyFont="1" applyAlignment="1">
      <alignment horizontal="left" vertical="top" wrapText="1"/>
    </xf>
    <xf numFmtId="0" fontId="28" fillId="0" borderId="6" xfId="0" applyFont="1" applyBorder="1" applyAlignment="1">
      <alignment horizontal="left" vertical="center"/>
    </xf>
    <xf numFmtId="0" fontId="28" fillId="0" borderId="48" xfId="0" applyFont="1" applyBorder="1" applyAlignment="1">
      <alignment horizontal="left" vertical="center"/>
    </xf>
    <xf numFmtId="0" fontId="5" fillId="0" borderId="0" xfId="0" applyFont="1" applyAlignment="1">
      <alignment horizontal="left" vertical="top" wrapText="1"/>
    </xf>
    <xf numFmtId="0" fontId="5" fillId="0" borderId="0" xfId="0" applyFont="1" applyAlignment="1">
      <alignment horizontal="left" wrapText="1"/>
    </xf>
    <xf numFmtId="0" fontId="2" fillId="0" borderId="0" xfId="0" applyFont="1" applyAlignment="1">
      <alignment horizontal="left" vertical="center" wrapText="1"/>
    </xf>
    <xf numFmtId="0" fontId="18" fillId="0" borderId="0" xfId="0" applyFont="1" applyBorder="1">
      <alignment vertical="center"/>
    </xf>
    <xf numFmtId="0" fontId="56" fillId="4" borderId="61" xfId="0" applyFont="1" applyFill="1" applyBorder="1" applyAlignment="1">
      <alignment horizontal="center" vertical="center"/>
    </xf>
    <xf numFmtId="0" fontId="18" fillId="0" borderId="85" xfId="0" applyFont="1" applyBorder="1">
      <alignment vertical="center"/>
    </xf>
    <xf numFmtId="0" fontId="2" fillId="0" borderId="45" xfId="0" applyFont="1" applyFill="1" applyBorder="1" applyAlignment="1">
      <alignment horizontal="center" vertical="center"/>
    </xf>
    <xf numFmtId="0" fontId="2" fillId="0" borderId="43" xfId="0" applyFont="1" applyFill="1" applyBorder="1" applyAlignment="1">
      <alignment horizontal="center" vertical="center"/>
    </xf>
    <xf numFmtId="0" fontId="58" fillId="0" borderId="84" xfId="0" applyFont="1" applyFill="1" applyBorder="1" applyAlignment="1">
      <alignment horizontal="right" vertical="center"/>
    </xf>
    <xf numFmtId="0" fontId="59" fillId="0" borderId="21" xfId="0" applyFont="1" applyBorder="1">
      <alignment vertical="center"/>
    </xf>
    <xf numFmtId="0" fontId="56" fillId="4" borderId="86" xfId="0" applyFont="1" applyFill="1" applyBorder="1" applyAlignment="1">
      <alignment horizontal="center" vertical="center"/>
    </xf>
    <xf numFmtId="0" fontId="18" fillId="0" borderId="63" xfId="0" applyFont="1" applyBorder="1">
      <alignment vertical="center"/>
    </xf>
    <xf numFmtId="0" fontId="18" fillId="0" borderId="64" xfId="0" applyFont="1" applyBorder="1">
      <alignment vertical="center"/>
    </xf>
    <xf numFmtId="0" fontId="56" fillId="4" borderId="87" xfId="0" applyFont="1" applyFill="1" applyBorder="1" applyAlignment="1">
      <alignment horizontal="center" vertical="center"/>
    </xf>
    <xf numFmtId="0" fontId="56" fillId="4" borderId="8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7" xfId="0" applyFont="1" applyFill="1" applyBorder="1" applyAlignment="1">
      <alignment horizontal="center" vertical="center"/>
    </xf>
    <xf numFmtId="0" fontId="18" fillId="0" borderId="89" xfId="0" applyFont="1" applyBorder="1">
      <alignment vertical="center"/>
    </xf>
    <xf numFmtId="0" fontId="3" fillId="0" borderId="89" xfId="0" applyFont="1" applyBorder="1">
      <alignment vertical="center"/>
    </xf>
    <xf numFmtId="0" fontId="3" fillId="0" borderId="0" xfId="0" applyFont="1" applyBorder="1">
      <alignment vertical="center"/>
    </xf>
    <xf numFmtId="0" fontId="55" fillId="4" borderId="40" xfId="0" applyFont="1" applyFill="1" applyBorder="1" applyAlignment="1">
      <alignment horizontal="center" vertical="center"/>
    </xf>
    <xf numFmtId="0" fontId="57" fillId="4" borderId="88" xfId="0" applyFont="1" applyFill="1" applyBorder="1" applyAlignment="1">
      <alignment horizontal="center" vertical="center"/>
    </xf>
    <xf numFmtId="0" fontId="58" fillId="0" borderId="90" xfId="0" applyFont="1" applyFill="1" applyBorder="1" applyAlignment="1">
      <alignment horizontal="right" vertical="center"/>
    </xf>
    <xf numFmtId="0" fontId="19" fillId="0" borderId="0" xfId="0" applyFont="1" applyBorder="1">
      <alignment vertical="center"/>
    </xf>
    <xf numFmtId="0" fontId="19" fillId="0" borderId="83" xfId="0" applyFont="1" applyBorder="1">
      <alignment vertical="center"/>
    </xf>
    <xf numFmtId="0" fontId="19" fillId="0" borderId="52" xfId="0" applyFont="1" applyBorder="1">
      <alignment vertical="center"/>
    </xf>
    <xf numFmtId="0" fontId="19" fillId="0" borderId="63" xfId="0" applyFont="1" applyBorder="1">
      <alignment vertical="center"/>
    </xf>
    <xf numFmtId="0" fontId="19" fillId="0" borderId="64" xfId="0" applyFont="1" applyBorder="1">
      <alignment vertical="center"/>
    </xf>
    <xf numFmtId="0" fontId="3" fillId="0" borderId="91" xfId="0" applyFont="1" applyBorder="1">
      <alignment vertical="center"/>
    </xf>
    <xf numFmtId="0" fontId="20" fillId="0" borderId="0" xfId="0" applyFont="1" applyAlignment="1">
      <alignment horizontal="left" vertical="top"/>
    </xf>
    <xf numFmtId="0" fontId="3" fillId="4" borderId="1" xfId="0" applyFont="1" applyFill="1" applyBorder="1" applyAlignment="1">
      <alignment horizontal="center" vertical="center" wrapText="1"/>
    </xf>
    <xf numFmtId="178" fontId="3" fillId="3" borderId="2" xfId="0" applyNumberFormat="1" applyFont="1" applyFill="1" applyBorder="1" applyAlignment="1">
      <alignment horizontal="center" vertical="center" wrapText="1"/>
    </xf>
    <xf numFmtId="178" fontId="3" fillId="3" borderId="50" xfId="0" applyNumberFormat="1" applyFont="1" applyFill="1" applyBorder="1" applyAlignment="1">
      <alignment horizontal="center" vertical="center" wrapText="1"/>
    </xf>
    <xf numFmtId="178" fontId="3" fillId="3" borderId="69" xfId="0" applyNumberFormat="1" applyFont="1" applyFill="1" applyBorder="1" applyAlignment="1">
      <alignment horizontal="center" vertical="center" wrapText="1"/>
    </xf>
    <xf numFmtId="0" fontId="16" fillId="0" borderId="0" xfId="0" applyFont="1" applyAlignment="1" applyProtection="1">
      <alignment horizontal="left" vertical="center"/>
    </xf>
    <xf numFmtId="0" fontId="20" fillId="0" borderId="0" xfId="0" applyFont="1" applyProtection="1">
      <alignment vertical="center"/>
    </xf>
    <xf numFmtId="0" fontId="3" fillId="0" borderId="0" xfId="0" applyFont="1" applyProtection="1">
      <alignment vertical="center"/>
    </xf>
    <xf numFmtId="0" fontId="22" fillId="0" borderId="0" xfId="0" applyFont="1" applyProtection="1">
      <alignment vertical="center"/>
    </xf>
    <xf numFmtId="0" fontId="25" fillId="0" borderId="0" xfId="0" applyFont="1" applyAlignment="1" applyProtection="1">
      <alignment horizontal="right" vertical="center"/>
    </xf>
    <xf numFmtId="0" fontId="32" fillId="0" borderId="0" xfId="0" applyFont="1" applyProtection="1">
      <alignment vertical="center"/>
    </xf>
    <xf numFmtId="0" fontId="39" fillId="0" borderId="0" xfId="0" applyFont="1" applyAlignment="1" applyProtection="1">
      <alignment horizontal="right" vertical="center"/>
    </xf>
    <xf numFmtId="0" fontId="39" fillId="0" borderId="0" xfId="0" applyFont="1" applyProtection="1">
      <alignment vertical="center"/>
    </xf>
    <xf numFmtId="0" fontId="3" fillId="4" borderId="1" xfId="0" applyFont="1" applyFill="1" applyBorder="1" applyProtection="1">
      <alignment vertical="center"/>
    </xf>
    <xf numFmtId="0" fontId="20" fillId="0" borderId="0" xfId="0" applyFont="1" applyAlignment="1" applyProtection="1">
      <alignment horizontal="left" vertical="center"/>
    </xf>
    <xf numFmtId="0" fontId="8" fillId="0" borderId="0" xfId="0" applyFont="1" applyProtection="1">
      <alignment vertical="center"/>
    </xf>
    <xf numFmtId="0" fontId="3" fillId="3" borderId="1" xfId="0" applyFont="1" applyFill="1" applyBorder="1" applyProtection="1">
      <alignment vertical="center"/>
    </xf>
    <xf numFmtId="0" fontId="23" fillId="6" borderId="0" xfId="0" applyFont="1" applyFill="1" applyProtection="1">
      <alignment vertical="center"/>
    </xf>
    <xf numFmtId="0" fontId="24" fillId="6" borderId="0" xfId="0" applyFont="1" applyFill="1" applyProtection="1">
      <alignment vertical="center"/>
    </xf>
    <xf numFmtId="0" fontId="22" fillId="0" borderId="0" xfId="0" applyFont="1" applyAlignment="1" applyProtection="1">
      <alignment horizontal="right" vertical="center"/>
    </xf>
    <xf numFmtId="0" fontId="7" fillId="6" borderId="0" xfId="0" applyFont="1" applyFill="1" applyProtection="1">
      <alignment vertical="center"/>
    </xf>
    <xf numFmtId="0" fontId="29" fillId="2" borderId="0" xfId="0" applyFont="1" applyFill="1" applyProtection="1">
      <alignment vertical="center"/>
    </xf>
    <xf numFmtId="0" fontId="3" fillId="2" borderId="0" xfId="0" applyFont="1" applyFill="1" applyProtection="1">
      <alignment vertical="center"/>
    </xf>
    <xf numFmtId="0" fontId="3" fillId="0" borderId="0" xfId="0" applyFont="1" applyAlignment="1" applyProtection="1">
      <alignment horizontal="left" vertical="top"/>
    </xf>
    <xf numFmtId="0" fontId="5" fillId="0" borderId="0" xfId="0" applyFont="1" applyAlignment="1" applyProtection="1">
      <alignment horizontal="left" vertical="top" wrapText="1"/>
    </xf>
    <xf numFmtId="0" fontId="21" fillId="0" borderId="0" xfId="0" applyFont="1" applyAlignment="1" applyProtection="1">
      <alignment horizontal="left" vertical="top" wrapText="1"/>
    </xf>
    <xf numFmtId="0" fontId="4" fillId="0" borderId="0" xfId="0" applyFont="1" applyAlignment="1" applyProtection="1">
      <alignment horizontal="left" vertical="top" wrapText="1"/>
    </xf>
    <xf numFmtId="0" fontId="21" fillId="0" borderId="0" xfId="0" applyFont="1" applyAlignment="1" applyProtection="1">
      <alignment horizontal="left" vertical="center" wrapText="1"/>
    </xf>
    <xf numFmtId="0" fontId="52" fillId="0" borderId="0" xfId="0" applyFont="1" applyAlignment="1" applyProtection="1">
      <alignment horizontal="right" vertical="center"/>
    </xf>
    <xf numFmtId="0" fontId="20" fillId="0" borderId="0" xfId="0" applyFont="1" applyAlignment="1" applyProtection="1">
      <alignment horizontal="right" vertical="center"/>
    </xf>
    <xf numFmtId="0" fontId="21" fillId="0" borderId="0" xfId="0" applyFont="1" applyAlignment="1" applyProtection="1">
      <alignment horizontal="left" vertical="center"/>
    </xf>
    <xf numFmtId="0" fontId="53" fillId="0" borderId="0" xfId="0" applyFont="1" applyAlignment="1" applyProtection="1">
      <alignment horizontal="left" vertical="center"/>
    </xf>
    <xf numFmtId="0" fontId="16" fillId="7" borderId="6" xfId="0" applyFont="1" applyFill="1" applyBorder="1" applyAlignment="1" applyProtection="1">
      <alignment horizontal="centerContinuous" vertical="center"/>
    </xf>
    <xf numFmtId="0" fontId="16" fillId="7" borderId="7" xfId="0" applyFont="1" applyFill="1" applyBorder="1" applyAlignment="1" applyProtection="1">
      <alignment horizontal="centerContinuous" vertical="center"/>
    </xf>
    <xf numFmtId="0" fontId="16" fillId="7" borderId="34" xfId="0" applyFont="1" applyFill="1" applyBorder="1" applyAlignment="1" applyProtection="1">
      <alignment horizontal="centerContinuous" vertical="center"/>
    </xf>
    <xf numFmtId="0" fontId="18" fillId="0" borderId="30" xfId="0" applyFont="1" applyBorder="1" applyProtection="1">
      <alignment vertical="center"/>
    </xf>
    <xf numFmtId="0" fontId="18" fillId="0" borderId="32" xfId="0" applyFont="1" applyBorder="1" applyProtection="1">
      <alignment vertical="center"/>
    </xf>
    <xf numFmtId="0" fontId="18" fillId="0" borderId="31" xfId="0" applyFont="1" applyBorder="1" applyProtection="1">
      <alignment vertical="center"/>
    </xf>
    <xf numFmtId="0" fontId="3" fillId="0" borderId="31" xfId="0" applyFont="1" applyBorder="1" applyProtection="1">
      <alignment vertical="center"/>
    </xf>
    <xf numFmtId="0" fontId="15" fillId="0" borderId="31" xfId="0" applyFont="1" applyBorder="1" applyProtection="1">
      <alignment vertical="center"/>
    </xf>
    <xf numFmtId="0" fontId="56" fillId="8" borderId="37" xfId="0" applyFont="1" applyFill="1" applyBorder="1" applyAlignment="1" applyProtection="1">
      <alignment horizontal="center" vertical="center"/>
    </xf>
    <xf numFmtId="0" fontId="18" fillId="0" borderId="25" xfId="0" applyFont="1" applyBorder="1" applyProtection="1">
      <alignment vertical="center"/>
    </xf>
    <xf numFmtId="0" fontId="18" fillId="0" borderId="12" xfId="0" applyFont="1" applyBorder="1" applyProtection="1">
      <alignment vertical="center"/>
    </xf>
    <xf numFmtId="0" fontId="18" fillId="0" borderId="13" xfId="0" applyFont="1" applyBorder="1" applyProtection="1">
      <alignment vertical="center"/>
    </xf>
    <xf numFmtId="0" fontId="18" fillId="0" borderId="85" xfId="0" applyFont="1" applyBorder="1" applyProtection="1">
      <alignment vertical="center"/>
    </xf>
    <xf numFmtId="0" fontId="18" fillId="0" borderId="9" xfId="0" applyFont="1" applyBorder="1" applyProtection="1">
      <alignment vertical="center"/>
    </xf>
    <xf numFmtId="0" fontId="18" fillId="0" borderId="10" xfId="0" applyFont="1" applyBorder="1" applyProtection="1">
      <alignment vertical="center"/>
    </xf>
    <xf numFmtId="0" fontId="18" fillId="0" borderId="11" xfId="0" applyFont="1" applyBorder="1" applyProtection="1">
      <alignment vertical="center"/>
    </xf>
    <xf numFmtId="0" fontId="3" fillId="0" borderId="46" xfId="0" applyFont="1" applyBorder="1" applyProtection="1">
      <alignment vertical="center"/>
    </xf>
    <xf numFmtId="0" fontId="59" fillId="0" borderId="21" xfId="0" applyFont="1" applyBorder="1" applyProtection="1">
      <alignment vertical="center"/>
    </xf>
    <xf numFmtId="0" fontId="58" fillId="0" borderId="84" xfId="0" applyFont="1" applyFill="1" applyBorder="1" applyAlignment="1" applyProtection="1">
      <alignment horizontal="right" vertical="center"/>
    </xf>
    <xf numFmtId="0" fontId="2" fillId="0" borderId="45" xfId="0" applyFont="1" applyFill="1" applyBorder="1" applyAlignment="1" applyProtection="1">
      <alignment horizontal="center" vertical="center"/>
    </xf>
    <xf numFmtId="0" fontId="2" fillId="0" borderId="43" xfId="0" applyFont="1" applyFill="1" applyBorder="1" applyAlignment="1" applyProtection="1">
      <alignment horizontal="center" vertical="center"/>
    </xf>
    <xf numFmtId="0" fontId="18" fillId="0" borderId="15" xfId="0" applyFont="1" applyBorder="1" applyProtection="1">
      <alignment vertical="center"/>
    </xf>
    <xf numFmtId="0" fontId="18" fillId="0" borderId="17" xfId="0" applyFont="1" applyBorder="1" applyProtection="1">
      <alignment vertical="center"/>
    </xf>
    <xf numFmtId="0" fontId="18" fillId="0" borderId="18" xfId="0" applyFont="1" applyBorder="1" applyProtection="1">
      <alignment vertical="center"/>
    </xf>
    <xf numFmtId="0" fontId="18" fillId="0" borderId="0" xfId="0" applyFont="1" applyProtection="1">
      <alignment vertical="center"/>
    </xf>
    <xf numFmtId="0" fontId="18" fillId="0" borderId="63" xfId="0" applyFont="1" applyBorder="1" applyProtection="1">
      <alignment vertical="center"/>
    </xf>
    <xf numFmtId="0" fontId="18" fillId="0" borderId="64" xfId="0" applyFont="1" applyBorder="1" applyProtection="1">
      <alignment vertical="center"/>
    </xf>
    <xf numFmtId="0" fontId="2" fillId="0" borderId="24" xfId="0" applyFont="1" applyFill="1" applyBorder="1" applyAlignment="1" applyProtection="1">
      <alignment horizontal="center" vertical="center"/>
    </xf>
    <xf numFmtId="0" fontId="2" fillId="0" borderId="27" xfId="0" applyFont="1" applyFill="1" applyBorder="1" applyAlignment="1" applyProtection="1">
      <alignment horizontal="center" vertical="center"/>
    </xf>
    <xf numFmtId="0" fontId="18" fillId="0" borderId="16" xfId="0" applyFont="1" applyBorder="1" applyProtection="1">
      <alignment vertical="center"/>
    </xf>
    <xf numFmtId="0" fontId="3" fillId="0" borderId="11" xfId="0" applyFont="1" applyBorder="1" applyProtection="1">
      <alignment vertical="center"/>
    </xf>
    <xf numFmtId="0" fontId="3" fillId="0" borderId="28" xfId="0" applyFont="1" applyBorder="1" applyProtection="1">
      <alignment vertical="center"/>
    </xf>
    <xf numFmtId="0" fontId="18" fillId="0" borderId="0" xfId="0" applyFont="1" applyBorder="1" applyProtection="1">
      <alignment vertical="center"/>
    </xf>
    <xf numFmtId="0" fontId="3" fillId="0" borderId="29" xfId="0" applyFont="1" applyBorder="1" applyProtection="1">
      <alignment vertical="center"/>
    </xf>
    <xf numFmtId="0" fontId="18" fillId="0" borderId="89" xfId="0" applyFont="1" applyBorder="1" applyProtection="1">
      <alignment vertical="center"/>
    </xf>
    <xf numFmtId="0" fontId="3" fillId="0" borderId="89" xfId="0" applyFont="1" applyBorder="1" applyProtection="1">
      <alignment vertical="center"/>
    </xf>
    <xf numFmtId="0" fontId="18" fillId="0" borderId="38" xfId="0" applyFont="1" applyBorder="1" applyProtection="1">
      <alignment vertical="center"/>
    </xf>
    <xf numFmtId="0" fontId="18" fillId="0" borderId="39" xfId="0" applyFont="1" applyBorder="1" applyProtection="1">
      <alignment vertical="center"/>
    </xf>
    <xf numFmtId="0" fontId="17" fillId="7" borderId="6" xfId="0" applyFont="1" applyFill="1" applyBorder="1" applyAlignment="1" applyProtection="1">
      <alignment horizontal="centerContinuous" vertical="center"/>
    </xf>
    <xf numFmtId="0" fontId="17" fillId="7" borderId="7" xfId="0" applyFont="1" applyFill="1" applyBorder="1" applyAlignment="1" applyProtection="1">
      <alignment horizontal="centerContinuous" vertical="center"/>
    </xf>
    <xf numFmtId="0" fontId="17" fillId="7" borderId="34" xfId="0" applyFont="1" applyFill="1" applyBorder="1" applyAlignment="1" applyProtection="1">
      <alignment horizontal="centerContinuous" vertical="center"/>
    </xf>
    <xf numFmtId="0" fontId="18" fillId="0" borderId="36" xfId="0" applyFont="1" applyBorder="1" applyProtection="1">
      <alignment vertical="center"/>
    </xf>
    <xf numFmtId="0" fontId="3" fillId="0" borderId="36" xfId="0" applyFont="1" applyBorder="1" applyProtection="1">
      <alignment vertical="center"/>
    </xf>
    <xf numFmtId="0" fontId="58" fillId="0" borderId="90" xfId="0" applyFont="1" applyFill="1" applyBorder="1" applyAlignment="1" applyProtection="1">
      <alignment horizontal="right" vertical="center"/>
    </xf>
    <xf numFmtId="0" fontId="19" fillId="0" borderId="15" xfId="0" applyFont="1" applyBorder="1" applyProtection="1">
      <alignment vertical="center"/>
    </xf>
    <xf numFmtId="0" fontId="19" fillId="0" borderId="17" xfId="0" applyFont="1" applyBorder="1" applyProtection="1">
      <alignment vertical="center"/>
    </xf>
    <xf numFmtId="0" fontId="19" fillId="0" borderId="36" xfId="0" applyFont="1" applyBorder="1" applyProtection="1">
      <alignment vertical="center"/>
    </xf>
    <xf numFmtId="0" fontId="19" fillId="0" borderId="25" xfId="0" applyFont="1" applyBorder="1" applyProtection="1">
      <alignment vertical="center"/>
    </xf>
    <xf numFmtId="0" fontId="19" fillId="0" borderId="0" xfId="0" applyFont="1" applyBorder="1" applyProtection="1">
      <alignment vertical="center"/>
    </xf>
    <xf numFmtId="0" fontId="19" fillId="0" borderId="63" xfId="0" applyFont="1" applyBorder="1" applyProtection="1">
      <alignment vertical="center"/>
    </xf>
    <xf numFmtId="0" fontId="19" fillId="0" borderId="64" xfId="0" applyFont="1" applyBorder="1" applyProtection="1">
      <alignment vertical="center"/>
    </xf>
    <xf numFmtId="0" fontId="19" fillId="0" borderId="18" xfId="0" applyFont="1" applyBorder="1" applyProtection="1">
      <alignment vertical="center"/>
    </xf>
    <xf numFmtId="0" fontId="19" fillId="0" borderId="0" xfId="0" applyFont="1" applyProtection="1">
      <alignment vertical="center"/>
    </xf>
    <xf numFmtId="0" fontId="19" fillId="0" borderId="9" xfId="0" applyFont="1" applyBorder="1" applyProtection="1">
      <alignment vertical="center"/>
    </xf>
    <xf numFmtId="0" fontId="19" fillId="0" borderId="10" xfId="0" applyFont="1" applyBorder="1" applyProtection="1">
      <alignment vertical="center"/>
    </xf>
    <xf numFmtId="0" fontId="19" fillId="0" borderId="11" xfId="0" applyFont="1" applyBorder="1" applyProtection="1">
      <alignment vertical="center"/>
    </xf>
    <xf numFmtId="0" fontId="19" fillId="0" borderId="83" xfId="0" applyFont="1" applyBorder="1" applyProtection="1">
      <alignment vertical="center"/>
    </xf>
    <xf numFmtId="0" fontId="19" fillId="0" borderId="52" xfId="0" applyFont="1" applyBorder="1" applyProtection="1">
      <alignment vertical="center"/>
    </xf>
    <xf numFmtId="0" fontId="19" fillId="0" borderId="38" xfId="0" applyFont="1" applyBorder="1" applyProtection="1">
      <alignment vertical="center"/>
    </xf>
    <xf numFmtId="0" fontId="19" fillId="0" borderId="39" xfId="0" applyFont="1" applyBorder="1" applyProtection="1">
      <alignment vertical="center"/>
    </xf>
    <xf numFmtId="0" fontId="3" fillId="0" borderId="0" xfId="0" applyFont="1" applyBorder="1" applyProtection="1">
      <alignment vertical="center"/>
    </xf>
    <xf numFmtId="0" fontId="3" fillId="0" borderId="91" xfId="0" applyFont="1" applyBorder="1" applyProtection="1">
      <alignment vertical="center"/>
    </xf>
    <xf numFmtId="0" fontId="22" fillId="5" borderId="1" xfId="0" applyFont="1" applyFill="1" applyBorder="1" applyAlignment="1" applyProtection="1">
      <alignment horizontal="center" vertical="center" wrapText="1"/>
    </xf>
    <xf numFmtId="0" fontId="33" fillId="0" borderId="0" xfId="0" applyFont="1" applyAlignment="1" applyProtection="1">
      <alignment horizontal="left" vertical="center"/>
    </xf>
    <xf numFmtId="0" fontId="28" fillId="0" borderId="0" xfId="0" applyFont="1" applyAlignment="1" applyProtection="1">
      <alignment horizontal="right" vertical="center" wrapText="1"/>
    </xf>
    <xf numFmtId="0" fontId="28" fillId="0" borderId="6" xfId="0" applyFont="1" applyBorder="1" applyAlignment="1" applyProtection="1">
      <alignment horizontal="left" vertical="center"/>
    </xf>
    <xf numFmtId="0" fontId="28" fillId="0" borderId="0" xfId="0" applyFont="1" applyAlignment="1" applyProtection="1">
      <alignment horizontal="left" vertical="top" wrapText="1"/>
    </xf>
    <xf numFmtId="0" fontId="28" fillId="0" borderId="72" xfId="0" applyFont="1" applyBorder="1" applyAlignment="1" applyProtection="1">
      <alignment horizontal="left" vertical="center"/>
    </xf>
    <xf numFmtId="0" fontId="28" fillId="0" borderId="73" xfId="0" applyFont="1" applyBorder="1" applyAlignment="1" applyProtection="1">
      <alignment horizontal="left" vertical="top" wrapText="1"/>
    </xf>
    <xf numFmtId="0" fontId="28" fillId="0" borderId="48" xfId="0" applyFont="1" applyBorder="1" applyAlignment="1" applyProtection="1">
      <alignment horizontal="left" vertical="center"/>
    </xf>
    <xf numFmtId="0" fontId="28" fillId="0" borderId="34" xfId="0" applyFont="1" applyBorder="1" applyAlignment="1" applyProtection="1">
      <alignment horizontal="left" vertical="top" wrapText="1"/>
    </xf>
    <xf numFmtId="0" fontId="28" fillId="0" borderId="7" xfId="0" applyFont="1" applyBorder="1" applyAlignment="1" applyProtection="1">
      <alignment horizontal="left" vertical="top" wrapText="1"/>
    </xf>
    <xf numFmtId="0" fontId="28" fillId="0" borderId="74" xfId="0" applyFont="1" applyBorder="1" applyAlignment="1" applyProtection="1">
      <alignment horizontal="left" vertical="top" wrapText="1"/>
    </xf>
    <xf numFmtId="0" fontId="28" fillId="0" borderId="53" xfId="0" applyFont="1" applyBorder="1" applyAlignment="1" applyProtection="1">
      <alignment horizontal="left" vertical="top" wrapText="1"/>
    </xf>
    <xf numFmtId="0" fontId="28" fillId="0" borderId="49" xfId="0" applyFont="1" applyBorder="1" applyAlignment="1" applyProtection="1">
      <alignment horizontal="left" vertical="top" wrapText="1"/>
    </xf>
    <xf numFmtId="0" fontId="9" fillId="0" borderId="0" xfId="0" applyFont="1" applyAlignment="1" applyProtection="1">
      <alignment horizontal="left" vertical="top" wrapText="1"/>
    </xf>
    <xf numFmtId="0" fontId="29" fillId="5" borderId="0" xfId="0" applyFont="1" applyFill="1" applyProtection="1">
      <alignment vertical="center"/>
    </xf>
    <xf numFmtId="0" fontId="3" fillId="5" borderId="0" xfId="0" applyFont="1" applyFill="1" applyProtection="1">
      <alignment vertical="center"/>
    </xf>
    <xf numFmtId="0" fontId="33" fillId="5" borderId="0" xfId="0" applyFont="1" applyFill="1" applyAlignment="1" applyProtection="1">
      <alignment horizontal="right" vertical="center"/>
    </xf>
    <xf numFmtId="0" fontId="21" fillId="0" borderId="0" xfId="0" applyFont="1" applyAlignment="1" applyProtection="1">
      <alignment horizontal="left" vertical="top"/>
    </xf>
    <xf numFmtId="0" fontId="20" fillId="0" borderId="0" xfId="0" applyFont="1" applyAlignment="1" applyProtection="1">
      <alignment horizontal="center" vertical="center"/>
    </xf>
    <xf numFmtId="0" fontId="28" fillId="0" borderId="0" xfId="0" applyFont="1" applyAlignment="1" applyProtection="1">
      <alignment horizontal="right" vertical="center"/>
    </xf>
    <xf numFmtId="0" fontId="26" fillId="0" borderId="0" xfId="0" applyFont="1" applyBorder="1" applyAlignment="1" applyProtection="1">
      <alignment horizontal="left" vertical="center" wrapText="1"/>
    </xf>
    <xf numFmtId="0" fontId="27" fillId="0" borderId="0" xfId="0" applyFont="1" applyBorder="1" applyAlignment="1" applyProtection="1">
      <alignment horizontal="left" vertical="top" wrapText="1"/>
    </xf>
    <xf numFmtId="0" fontId="20" fillId="0" borderId="52" xfId="0" applyFont="1" applyBorder="1" applyAlignment="1" applyProtection="1">
      <alignment horizontal="center" vertical="center"/>
    </xf>
    <xf numFmtId="0" fontId="2" fillId="0" borderId="0" xfId="0" applyFont="1" applyAlignment="1" applyProtection="1">
      <alignment horizontal="left" vertical="center" wrapText="1"/>
    </xf>
    <xf numFmtId="0" fontId="22" fillId="5" borderId="0" xfId="0" applyFont="1" applyFill="1" applyProtection="1">
      <alignment vertical="center"/>
    </xf>
    <xf numFmtId="0" fontId="2" fillId="0" borderId="0" xfId="0" applyFont="1" applyProtection="1">
      <alignment vertical="center"/>
    </xf>
    <xf numFmtId="0" fontId="6" fillId="6" borderId="0" xfId="0" applyFont="1" applyFill="1" applyProtection="1">
      <alignment vertical="center"/>
    </xf>
    <xf numFmtId="0" fontId="29" fillId="9" borderId="0" xfId="0" applyFont="1" applyFill="1" applyAlignment="1" applyProtection="1">
      <alignment horizontal="left" vertical="center" wrapText="1"/>
    </xf>
    <xf numFmtId="0" fontId="31" fillId="9" borderId="0" xfId="0" applyFont="1" applyFill="1" applyAlignment="1" applyProtection="1">
      <alignment horizontal="left" vertical="center" wrapText="1"/>
    </xf>
    <xf numFmtId="0" fontId="36" fillId="0" borderId="0" xfId="0" applyFont="1" applyAlignment="1" applyProtection="1">
      <alignment horizontal="left" vertical="center"/>
    </xf>
    <xf numFmtId="0" fontId="2" fillId="0" borderId="0" xfId="0" applyFont="1" applyAlignment="1" applyProtection="1">
      <alignment vertical="center"/>
    </xf>
    <xf numFmtId="0" fontId="4" fillId="0" borderId="0" xfId="0" applyFont="1" applyProtection="1">
      <alignment vertical="center"/>
    </xf>
    <xf numFmtId="0" fontId="4" fillId="0" borderId="0" xfId="0" applyFont="1" applyAlignment="1" applyProtection="1">
      <alignment horizontal="right" vertical="center"/>
    </xf>
    <xf numFmtId="0" fontId="31" fillId="0" borderId="0" xfId="0" applyFont="1" applyAlignment="1" applyProtection="1">
      <alignment horizontal="left" vertical="center" wrapText="1"/>
    </xf>
    <xf numFmtId="0" fontId="30" fillId="0" borderId="0" xfId="0" applyFont="1" applyAlignment="1" applyProtection="1">
      <alignment horizontal="left" vertical="top" wrapText="1"/>
    </xf>
    <xf numFmtId="0" fontId="20" fillId="0" borderId="0" xfId="0" applyFont="1" applyAlignment="1" applyProtection="1">
      <alignment horizontal="left" vertical="top"/>
    </xf>
    <xf numFmtId="0" fontId="22" fillId="0" borderId="0" xfId="0" applyFont="1" applyAlignment="1" applyProtection="1">
      <alignment horizontal="left" vertical="center"/>
    </xf>
    <xf numFmtId="0" fontId="30" fillId="0" borderId="0" xfId="0" applyFont="1" applyAlignment="1" applyProtection="1">
      <alignment horizontal="left" vertical="center"/>
    </xf>
    <xf numFmtId="0" fontId="3" fillId="0" borderId="0" xfId="0" applyFont="1" applyAlignment="1" applyProtection="1">
      <alignment vertical="center"/>
    </xf>
    <xf numFmtId="0" fontId="29" fillId="9" borderId="0" xfId="0" applyFont="1" applyFill="1" applyAlignment="1" applyProtection="1">
      <alignment horizontal="left" vertical="center"/>
    </xf>
    <xf numFmtId="3" fontId="15" fillId="4" borderId="1" xfId="0" applyNumberFormat="1" applyFont="1" applyFill="1" applyBorder="1" applyAlignment="1" applyProtection="1">
      <alignment horizontal="center" vertical="center" wrapText="1"/>
      <protection locked="0"/>
    </xf>
    <xf numFmtId="3" fontId="5" fillId="3" borderId="1" xfId="0" applyNumberFormat="1" applyFont="1" applyFill="1" applyBorder="1" applyAlignment="1" applyProtection="1">
      <alignment vertical="center" wrapText="1"/>
      <protection locked="0"/>
    </xf>
    <xf numFmtId="3" fontId="5" fillId="4" borderId="1" xfId="0" applyNumberFormat="1" applyFont="1" applyFill="1" applyBorder="1" applyAlignment="1" applyProtection="1">
      <alignment horizontal="center" vertical="center" wrapText="1"/>
      <protection locked="0"/>
    </xf>
    <xf numFmtId="0" fontId="55" fillId="4" borderId="33" xfId="0" applyFont="1" applyFill="1" applyBorder="1" applyAlignment="1" applyProtection="1">
      <alignment horizontal="center" vertical="center"/>
      <protection locked="0"/>
    </xf>
    <xf numFmtId="0" fontId="55" fillId="4" borderId="55" xfId="0" applyFont="1" applyFill="1" applyBorder="1" applyAlignment="1" applyProtection="1">
      <alignment horizontal="center" vertical="center"/>
      <protection locked="0"/>
    </xf>
    <xf numFmtId="0" fontId="56" fillId="4" borderId="14" xfId="0" applyFont="1" applyFill="1" applyBorder="1" applyAlignment="1" applyProtection="1">
      <alignment horizontal="center" vertical="center"/>
      <protection locked="0"/>
    </xf>
    <xf numFmtId="0" fontId="56" fillId="4" borderId="8" xfId="0" applyFont="1" applyFill="1" applyBorder="1" applyAlignment="1" applyProtection="1">
      <alignment horizontal="center" vertical="center"/>
      <protection locked="0"/>
    </xf>
    <xf numFmtId="0" fontId="56" fillId="4" borderId="35" xfId="0" applyFont="1" applyFill="1" applyBorder="1" applyAlignment="1" applyProtection="1">
      <alignment horizontal="center" vertical="center"/>
      <protection locked="0"/>
    </xf>
    <xf numFmtId="0" fontId="55" fillId="4" borderId="54" xfId="0" applyFont="1" applyFill="1" applyBorder="1" applyAlignment="1" applyProtection="1">
      <alignment horizontal="center" vertical="center"/>
      <protection locked="0"/>
    </xf>
    <xf numFmtId="0" fontId="56" fillId="4" borderId="19" xfId="0" applyFont="1" applyFill="1" applyBorder="1" applyAlignment="1" applyProtection="1">
      <alignment horizontal="center" vertical="center"/>
      <protection locked="0"/>
    </xf>
    <xf numFmtId="0" fontId="56" fillId="4" borderId="87" xfId="0" applyFont="1" applyFill="1" applyBorder="1" applyAlignment="1" applyProtection="1">
      <alignment horizontal="center" vertical="center"/>
      <protection locked="0"/>
    </xf>
    <xf numFmtId="0" fontId="56" fillId="4" borderId="20" xfId="0" applyFont="1" applyFill="1" applyBorder="1" applyAlignment="1" applyProtection="1">
      <alignment horizontal="center" vertical="center"/>
      <protection locked="0"/>
    </xf>
    <xf numFmtId="0" fontId="56" fillId="4" borderId="26" xfId="0" applyFont="1" applyFill="1" applyBorder="1" applyAlignment="1" applyProtection="1">
      <alignment horizontal="center" vertical="center"/>
      <protection locked="0"/>
    </xf>
    <xf numFmtId="0" fontId="56" fillId="4" borderId="88" xfId="0" applyFont="1" applyFill="1" applyBorder="1" applyAlignment="1" applyProtection="1">
      <alignment horizontal="center" vertical="center"/>
      <protection locked="0"/>
    </xf>
    <xf numFmtId="0" fontId="55" fillId="4" borderId="56" xfId="0" applyFont="1" applyFill="1" applyBorder="1" applyAlignment="1" applyProtection="1">
      <alignment horizontal="center" vertical="center"/>
      <protection locked="0"/>
    </xf>
    <xf numFmtId="0" fontId="56" fillId="4" borderId="40" xfId="0" applyFont="1" applyFill="1" applyBorder="1" applyAlignment="1" applyProtection="1">
      <alignment horizontal="center" vertical="center"/>
      <protection locked="0"/>
    </xf>
    <xf numFmtId="0" fontId="57" fillId="4" borderId="88" xfId="0" applyFont="1" applyFill="1" applyBorder="1" applyAlignment="1" applyProtection="1">
      <alignment horizontal="center" vertical="center"/>
      <protection locked="0"/>
    </xf>
    <xf numFmtId="0" fontId="55" fillId="4" borderId="40" xfId="0" applyFont="1" applyFill="1" applyBorder="1" applyAlignment="1" applyProtection="1">
      <alignment horizontal="center" vertical="center"/>
      <protection locked="0"/>
    </xf>
    <xf numFmtId="0" fontId="56" fillId="4" borderId="41" xfId="0" applyFont="1" applyFill="1" applyBorder="1" applyAlignment="1" applyProtection="1">
      <alignment horizontal="center" vertical="center"/>
      <protection locked="0"/>
    </xf>
    <xf numFmtId="0" fontId="56" fillId="4" borderId="61" xfId="0" applyFont="1" applyFill="1" applyBorder="1" applyAlignment="1" applyProtection="1">
      <alignment horizontal="center" vertical="center"/>
      <protection locked="0"/>
    </xf>
    <xf numFmtId="0" fontId="56" fillId="4" borderId="86" xfId="0" applyFont="1" applyFill="1" applyBorder="1" applyAlignment="1" applyProtection="1">
      <alignment horizontal="center" vertical="center"/>
      <protection locked="0"/>
    </xf>
    <xf numFmtId="178" fontId="3" fillId="3" borderId="2" xfId="0" applyNumberFormat="1" applyFont="1" applyFill="1" applyBorder="1" applyAlignment="1" applyProtection="1">
      <alignment horizontal="center" vertical="center" wrapText="1"/>
      <protection locked="0"/>
    </xf>
    <xf numFmtId="178" fontId="3" fillId="3" borderId="69" xfId="0" applyNumberFormat="1" applyFont="1" applyFill="1" applyBorder="1" applyAlignment="1" applyProtection="1">
      <alignment horizontal="center" vertical="center" wrapText="1"/>
      <protection locked="0"/>
    </xf>
    <xf numFmtId="178" fontId="3" fillId="3" borderId="50" xfId="0" applyNumberFormat="1"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protection locked="0"/>
    </xf>
    <xf numFmtId="0" fontId="2" fillId="4" borderId="57" xfId="0" applyFont="1" applyFill="1" applyBorder="1" applyAlignment="1" applyProtection="1">
      <alignment horizontal="center" vertical="center"/>
      <protection locked="0"/>
    </xf>
    <xf numFmtId="178" fontId="2" fillId="4" borderId="2" xfId="0" applyNumberFormat="1" applyFont="1" applyFill="1" applyBorder="1" applyAlignment="1" applyProtection="1">
      <alignment horizontal="center" vertical="center" wrapText="1"/>
      <protection locked="0"/>
    </xf>
    <xf numFmtId="178" fontId="2" fillId="4" borderId="69" xfId="0" applyNumberFormat="1" applyFont="1" applyFill="1" applyBorder="1" applyAlignment="1" applyProtection="1">
      <alignment horizontal="center" vertical="center" wrapText="1"/>
      <protection locked="0"/>
    </xf>
    <xf numFmtId="178" fontId="2" fillId="4" borderId="50" xfId="0" applyNumberFormat="1"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5" fillId="0" borderId="0" xfId="0" applyFont="1" applyAlignment="1" applyProtection="1">
      <alignment horizontal="left" wrapText="1"/>
    </xf>
    <xf numFmtId="0" fontId="61" fillId="0" borderId="0" xfId="0" applyFont="1">
      <alignment vertical="center"/>
    </xf>
    <xf numFmtId="0" fontId="3" fillId="0" borderId="0" xfId="0" applyFont="1" applyFill="1" applyProtection="1">
      <alignment vertical="center"/>
    </xf>
    <xf numFmtId="0" fontId="3" fillId="0" borderId="0" xfId="0" applyFont="1" applyFill="1" applyBorder="1" applyAlignment="1" applyProtection="1">
      <alignment horizontal="left" vertical="center" wrapText="1"/>
      <protection locked="0"/>
    </xf>
    <xf numFmtId="0" fontId="16" fillId="0" borderId="0" xfId="0" applyFont="1" applyFill="1" applyAlignment="1" applyProtection="1">
      <alignment horizontal="left" vertical="center"/>
    </xf>
    <xf numFmtId="0" fontId="61" fillId="0" borderId="0" xfId="0" applyFont="1" applyProtection="1">
      <alignment vertical="center"/>
    </xf>
    <xf numFmtId="0" fontId="20" fillId="0" borderId="52" xfId="0" applyFont="1" applyBorder="1" applyAlignment="1" applyProtection="1">
      <alignment horizontal="right" vertical="center"/>
    </xf>
    <xf numFmtId="0" fontId="44" fillId="0" borderId="0" xfId="0" applyFont="1">
      <alignment vertical="center"/>
    </xf>
    <xf numFmtId="0" fontId="33" fillId="0" borderId="0" xfId="0" applyFont="1" applyFill="1" applyAlignment="1" applyProtection="1">
      <alignment horizontal="left" vertical="center"/>
    </xf>
    <xf numFmtId="0" fontId="44" fillId="0" borderId="0" xfId="0" applyFont="1" applyProtection="1">
      <alignment vertical="center"/>
    </xf>
    <xf numFmtId="0" fontId="51" fillId="0" borderId="0" xfId="0" applyFont="1" applyAlignment="1">
      <alignment horizontal="left" vertical="center"/>
    </xf>
    <xf numFmtId="0" fontId="62" fillId="0" borderId="0" xfId="0" applyFont="1" applyAlignment="1">
      <alignment horizontal="left" vertical="center"/>
    </xf>
    <xf numFmtId="179" fontId="3" fillId="3" borderId="68" xfId="0" applyNumberFormat="1" applyFont="1" applyFill="1" applyBorder="1" applyAlignment="1" applyProtection="1">
      <alignment horizontal="center" vertical="center"/>
      <protection locked="0"/>
    </xf>
    <xf numFmtId="179" fontId="3" fillId="3" borderId="14" xfId="0" applyNumberFormat="1" applyFont="1" applyFill="1" applyBorder="1" applyAlignment="1" applyProtection="1">
      <alignment horizontal="center" vertical="center"/>
      <protection locked="0"/>
    </xf>
    <xf numFmtId="0" fontId="20" fillId="0" borderId="60" xfId="0" applyFont="1" applyBorder="1" applyAlignment="1" applyProtection="1">
      <alignment horizontal="center" vertical="center"/>
    </xf>
    <xf numFmtId="179" fontId="3" fillId="3" borderId="60" xfId="0" applyNumberFormat="1" applyFont="1" applyFill="1" applyBorder="1" applyAlignment="1" applyProtection="1">
      <alignment horizontal="center" vertical="center"/>
      <protection locked="0"/>
    </xf>
    <xf numFmtId="179" fontId="3" fillId="3" borderId="67"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0" fontId="22" fillId="0" borderId="1" xfId="0" applyFont="1" applyBorder="1" applyAlignment="1" applyProtection="1">
      <alignment horizontal="center" vertical="center"/>
    </xf>
    <xf numFmtId="0" fontId="20" fillId="0" borderId="1" xfId="0" applyFont="1" applyBorder="1" applyAlignment="1" applyProtection="1">
      <alignment horizontal="left" vertical="top" wrapText="1"/>
    </xf>
    <xf numFmtId="0" fontId="25" fillId="0" borderId="1" xfId="0" applyFont="1" applyBorder="1" applyAlignment="1" applyProtection="1">
      <alignment horizontal="left" vertical="center" wrapText="1"/>
    </xf>
    <xf numFmtId="0" fontId="25" fillId="0" borderId="1" xfId="0" applyFont="1" applyBorder="1" applyAlignment="1" applyProtection="1">
      <alignment horizontal="left" vertical="center"/>
    </xf>
    <xf numFmtId="0" fontId="32" fillId="0" borderId="1" xfId="0" applyFont="1" applyBorder="1" applyAlignment="1" applyProtection="1">
      <alignment horizontal="center" vertical="center"/>
    </xf>
    <xf numFmtId="0" fontId="2" fillId="3" borderId="1" xfId="0" applyFont="1" applyFill="1" applyBorder="1" applyAlignment="1" applyProtection="1">
      <alignment horizontal="left" vertical="top" wrapText="1"/>
      <protection locked="0"/>
    </xf>
    <xf numFmtId="0" fontId="35" fillId="0" borderId="0" xfId="0" applyFont="1" applyAlignment="1" applyProtection="1">
      <alignment horizontal="left" vertical="center" wrapText="1"/>
    </xf>
    <xf numFmtId="0" fontId="2" fillId="0" borderId="0" xfId="0" applyFont="1" applyAlignment="1" applyProtection="1">
      <alignment horizontal="left" vertical="center" wrapText="1"/>
    </xf>
    <xf numFmtId="0" fontId="11" fillId="0" borderId="1" xfId="0" applyFont="1" applyBorder="1" applyAlignment="1" applyProtection="1">
      <alignment horizontal="left" vertical="center" wrapText="1"/>
    </xf>
    <xf numFmtId="0" fontId="26" fillId="0" borderId="1" xfId="0" applyFont="1" applyBorder="1" applyAlignment="1" applyProtection="1">
      <alignment horizontal="left" vertical="center" wrapText="1"/>
    </xf>
    <xf numFmtId="0" fontId="27" fillId="0" borderId="1"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13" fillId="0" borderId="0" xfId="0" applyFont="1" applyAlignment="1" applyProtection="1">
      <alignment horizontal="left" vertical="top" wrapText="1"/>
    </xf>
    <xf numFmtId="0" fontId="5" fillId="0" borderId="0" xfId="0" applyFont="1" applyAlignment="1" applyProtection="1">
      <alignment horizontal="left" vertical="top" wrapText="1"/>
    </xf>
    <xf numFmtId="0" fontId="3" fillId="3" borderId="1" xfId="0" applyFont="1" applyFill="1" applyBorder="1" applyAlignment="1" applyProtection="1">
      <alignment horizontal="left" vertical="center" wrapText="1"/>
      <protection locked="0"/>
    </xf>
    <xf numFmtId="0" fontId="27" fillId="0" borderId="51" xfId="0" applyFont="1" applyBorder="1" applyAlignment="1" applyProtection="1">
      <alignment horizontal="left" vertical="top" wrapText="1"/>
    </xf>
    <xf numFmtId="0" fontId="3" fillId="0" borderId="0" xfId="0" applyFont="1" applyAlignment="1" applyProtection="1">
      <alignment horizontal="left" vertical="top" wrapText="1"/>
    </xf>
    <xf numFmtId="0" fontId="47" fillId="0" borderId="0" xfId="0" applyFont="1" applyAlignment="1" applyProtection="1">
      <alignment horizontal="left" vertical="top" wrapText="1"/>
    </xf>
    <xf numFmtId="0" fontId="14" fillId="0" borderId="0" xfId="0" applyFont="1" applyAlignment="1" applyProtection="1">
      <alignment horizontal="left" vertical="top" wrapText="1"/>
    </xf>
    <xf numFmtId="0" fontId="3" fillId="3" borderId="50" xfId="0" applyFont="1" applyFill="1" applyBorder="1" applyAlignment="1" applyProtection="1">
      <alignment horizontal="left" vertical="center" wrapText="1"/>
      <protection locked="0"/>
    </xf>
    <xf numFmtId="0" fontId="38" fillId="0" borderId="0" xfId="0" applyFont="1" applyAlignment="1" applyProtection="1">
      <alignment horizontal="left" wrapText="1"/>
    </xf>
    <xf numFmtId="0" fontId="31" fillId="0" borderId="0" xfId="0" applyFont="1" applyAlignment="1" applyProtection="1">
      <alignment horizontal="left" wrapText="1"/>
    </xf>
    <xf numFmtId="0" fontId="4" fillId="3" borderId="1"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22" fillId="0" borderId="3" xfId="0" applyFont="1" applyBorder="1" applyAlignment="1" applyProtection="1">
      <alignment horizontal="center" vertical="center"/>
    </xf>
    <xf numFmtId="0" fontId="22" fillId="0" borderId="51" xfId="0" applyFont="1" applyBorder="1" applyAlignment="1" applyProtection="1">
      <alignment horizontal="center" vertical="center"/>
    </xf>
    <xf numFmtId="0" fontId="20" fillId="4" borderId="2" xfId="0" applyFont="1" applyFill="1" applyBorder="1" applyAlignment="1" applyProtection="1">
      <alignment horizontal="center" vertical="center"/>
      <protection locked="0"/>
    </xf>
    <xf numFmtId="0" fontId="20" fillId="0" borderId="1" xfId="0" applyFont="1" applyBorder="1" applyAlignment="1" applyProtection="1">
      <alignment horizontal="left" vertical="center" wrapText="1"/>
    </xf>
    <xf numFmtId="0" fontId="22" fillId="5" borderId="1" xfId="0" applyFont="1" applyFill="1" applyBorder="1" applyAlignment="1" applyProtection="1">
      <alignment horizontal="left" vertical="center" wrapText="1"/>
    </xf>
    <xf numFmtId="0" fontId="54" fillId="3" borderId="42" xfId="0" applyFont="1" applyFill="1" applyBorder="1" applyAlignment="1" applyProtection="1">
      <alignment horizontal="left" vertical="center"/>
      <protection locked="0"/>
    </xf>
    <xf numFmtId="0" fontId="54" fillId="3" borderId="44" xfId="0" applyFont="1" applyFill="1" applyBorder="1" applyAlignment="1" applyProtection="1">
      <alignment horizontal="left" vertical="center"/>
      <protection locked="0"/>
    </xf>
    <xf numFmtId="0" fontId="54" fillId="3" borderId="22" xfId="0" applyFont="1" applyFill="1" applyBorder="1" applyAlignment="1" applyProtection="1">
      <alignment horizontal="left" vertical="center"/>
      <protection locked="0"/>
    </xf>
    <xf numFmtId="0" fontId="54" fillId="3" borderId="23" xfId="0" applyFont="1" applyFill="1" applyBorder="1" applyAlignment="1" applyProtection="1">
      <alignment horizontal="left" vertical="center"/>
      <protection locked="0"/>
    </xf>
    <xf numFmtId="0" fontId="4" fillId="3" borderId="50" xfId="0" applyFont="1" applyFill="1" applyBorder="1" applyAlignment="1" applyProtection="1">
      <alignment horizontal="left" vertical="center"/>
      <protection locked="0"/>
    </xf>
    <xf numFmtId="0" fontId="48" fillId="11" borderId="75" xfId="0" applyFont="1" applyFill="1" applyBorder="1" applyAlignment="1" applyProtection="1">
      <alignment horizontal="left" vertical="center" wrapText="1"/>
    </xf>
    <xf numFmtId="0" fontId="44" fillId="11" borderId="76" xfId="0" applyFont="1" applyFill="1" applyBorder="1" applyAlignment="1" applyProtection="1">
      <alignment horizontal="left" vertical="center" wrapText="1"/>
    </xf>
    <xf numFmtId="0" fontId="44" fillId="11" borderId="77" xfId="0" applyFont="1" applyFill="1" applyBorder="1" applyAlignment="1" applyProtection="1">
      <alignment horizontal="left" vertical="center" wrapText="1"/>
    </xf>
    <xf numFmtId="0" fontId="48" fillId="11" borderId="78" xfId="0" applyFont="1" applyFill="1" applyBorder="1" applyAlignment="1" applyProtection="1">
      <alignment horizontal="left" vertical="center" wrapText="1"/>
    </xf>
    <xf numFmtId="0" fontId="44" fillId="11" borderId="0" xfId="0" applyFont="1" applyFill="1" applyBorder="1" applyAlignment="1" applyProtection="1">
      <alignment horizontal="left" vertical="center" wrapText="1"/>
    </xf>
    <xf numFmtId="0" fontId="44" fillId="11" borderId="79" xfId="0" applyFont="1" applyFill="1" applyBorder="1" applyAlignment="1" applyProtection="1">
      <alignment horizontal="left" vertical="center" wrapText="1"/>
    </xf>
    <xf numFmtId="0" fontId="44" fillId="11" borderId="78" xfId="0" applyFont="1" applyFill="1" applyBorder="1" applyAlignment="1" applyProtection="1">
      <alignment horizontal="left" vertical="center" wrapText="1"/>
    </xf>
    <xf numFmtId="0" fontId="44" fillId="11" borderId="80" xfId="0" applyFont="1" applyFill="1" applyBorder="1" applyAlignment="1" applyProtection="1">
      <alignment horizontal="left" vertical="center" wrapText="1"/>
    </xf>
    <xf numFmtId="0" fontId="44" fillId="11" borderId="81" xfId="0" applyFont="1" applyFill="1" applyBorder="1" applyAlignment="1" applyProtection="1">
      <alignment horizontal="left" vertical="center" wrapText="1"/>
    </xf>
    <xf numFmtId="0" fontId="44" fillId="11" borderId="82" xfId="0" applyFont="1" applyFill="1" applyBorder="1" applyAlignment="1" applyProtection="1">
      <alignment horizontal="left" vertical="center" wrapText="1"/>
    </xf>
    <xf numFmtId="0" fontId="40" fillId="10" borderId="0" xfId="0" applyFont="1" applyFill="1" applyAlignment="1" applyProtection="1">
      <alignment horizontal="center" vertical="center"/>
    </xf>
    <xf numFmtId="177" fontId="4" fillId="3" borderId="3" xfId="0" applyNumberFormat="1" applyFont="1" applyFill="1" applyBorder="1" applyAlignment="1" applyProtection="1">
      <alignment horizontal="left" vertical="center"/>
      <protection locked="0"/>
    </xf>
    <xf numFmtId="177" fontId="4" fillId="3" borderId="5" xfId="0" applyNumberFormat="1" applyFont="1" applyFill="1" applyBorder="1" applyAlignment="1" applyProtection="1">
      <alignment horizontal="left" vertical="center"/>
      <protection locked="0"/>
    </xf>
    <xf numFmtId="177" fontId="4" fillId="3" borderId="4" xfId="0" applyNumberFormat="1" applyFont="1" applyFill="1" applyBorder="1" applyAlignment="1" applyProtection="1">
      <alignment horizontal="left" vertical="center"/>
      <protection locked="0"/>
    </xf>
    <xf numFmtId="0" fontId="4" fillId="3" borderId="48" xfId="0" applyFont="1" applyFill="1" applyBorder="1" applyAlignment="1" applyProtection="1">
      <alignment horizontal="left" vertical="center"/>
      <protection locked="0"/>
    </xf>
    <xf numFmtId="0" fontId="4" fillId="3" borderId="53" xfId="0" applyFont="1" applyFill="1" applyBorder="1" applyAlignment="1" applyProtection="1">
      <alignment horizontal="left" vertical="center"/>
      <protection locked="0"/>
    </xf>
    <xf numFmtId="0" fontId="4" fillId="3" borderId="49" xfId="0" applyFont="1" applyFill="1" applyBorder="1" applyAlignment="1" applyProtection="1">
      <alignment horizontal="left" vertical="center"/>
      <protection locked="0"/>
    </xf>
    <xf numFmtId="0" fontId="4" fillId="3" borderId="1" xfId="0" applyFont="1" applyFill="1" applyBorder="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0" fontId="4" fillId="3"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4" fillId="3" borderId="2" xfId="0" applyFont="1" applyFill="1" applyBorder="1" applyAlignment="1" applyProtection="1">
      <alignment horizontal="left" vertical="center"/>
      <protection locked="0"/>
    </xf>
    <xf numFmtId="0" fontId="4" fillId="3" borderId="69" xfId="0" applyFont="1" applyFill="1" applyBorder="1" applyAlignment="1" applyProtection="1">
      <alignment horizontal="left" vertical="center"/>
      <protection locked="0"/>
    </xf>
    <xf numFmtId="0" fontId="60" fillId="0" borderId="1" xfId="0" applyFont="1" applyBorder="1" applyAlignment="1" applyProtection="1">
      <alignment horizontal="right" vertical="center" wrapText="1"/>
    </xf>
    <xf numFmtId="0" fontId="3" fillId="0" borderId="0" xfId="0" applyFont="1" applyAlignment="1" applyProtection="1">
      <alignment horizontal="left" vertical="center" wrapText="1"/>
    </xf>
    <xf numFmtId="0" fontId="13" fillId="0" borderId="0" xfId="0" applyFont="1" applyAlignment="1" applyProtection="1">
      <alignment horizontal="left" wrapText="1"/>
    </xf>
    <xf numFmtId="0" fontId="5" fillId="0" borderId="0" xfId="0" applyFont="1" applyAlignment="1" applyProtection="1">
      <alignment horizontal="left" wrapText="1"/>
    </xf>
    <xf numFmtId="0" fontId="22" fillId="0" borderId="62" xfId="0" applyFont="1" applyBorder="1" applyAlignment="1" applyProtection="1">
      <alignment horizontal="center" vertical="center"/>
    </xf>
    <xf numFmtId="0" fontId="22" fillId="0" borderId="2" xfId="0" applyFont="1" applyBorder="1" applyAlignment="1" applyProtection="1">
      <alignment horizontal="center" vertical="center"/>
    </xf>
    <xf numFmtId="0" fontId="20" fillId="0" borderId="63" xfId="0" applyFont="1" applyBorder="1" applyAlignment="1" applyProtection="1">
      <alignment horizontal="left" vertical="center" shrinkToFit="1"/>
    </xf>
    <xf numFmtId="0" fontId="20" fillId="0" borderId="64" xfId="0" applyFont="1" applyBorder="1" applyAlignment="1" applyProtection="1">
      <alignment horizontal="left" vertical="center" shrinkToFit="1"/>
    </xf>
    <xf numFmtId="0" fontId="20" fillId="0" borderId="12" xfId="0" applyFont="1" applyBorder="1" applyAlignment="1" applyProtection="1">
      <alignment horizontal="left" vertical="center" shrinkToFit="1"/>
    </xf>
    <xf numFmtId="0" fontId="20" fillId="0" borderId="13" xfId="0" applyFont="1" applyBorder="1" applyAlignment="1" applyProtection="1">
      <alignment horizontal="left" vertical="center" shrinkToFit="1"/>
    </xf>
    <xf numFmtId="0" fontId="20" fillId="0" borderId="58" xfId="0" applyFont="1" applyBorder="1" applyAlignment="1" applyProtection="1">
      <alignment horizontal="center" vertical="center"/>
    </xf>
    <xf numFmtId="179" fontId="3" fillId="3" borderId="58" xfId="0" applyNumberFormat="1" applyFont="1" applyFill="1" applyBorder="1" applyAlignment="1" applyProtection="1">
      <alignment horizontal="center" vertical="center"/>
      <protection locked="0"/>
    </xf>
    <xf numFmtId="179" fontId="3" fillId="3" borderId="65" xfId="0" applyNumberFormat="1" applyFont="1" applyFill="1" applyBorder="1" applyAlignment="1" applyProtection="1">
      <alignment horizontal="center" vertical="center"/>
      <protection locked="0"/>
    </xf>
    <xf numFmtId="179" fontId="3" fillId="3" borderId="66" xfId="0" applyNumberFormat="1" applyFont="1" applyFill="1" applyBorder="1" applyAlignment="1" applyProtection="1">
      <alignment horizontal="center" vertical="center"/>
      <protection locked="0"/>
    </xf>
    <xf numFmtId="179" fontId="3" fillId="3" borderId="59" xfId="0" applyNumberFormat="1" applyFont="1" applyFill="1" applyBorder="1" applyAlignment="1" applyProtection="1">
      <alignment horizontal="center" vertical="center"/>
      <protection locked="0"/>
    </xf>
    <xf numFmtId="0" fontId="4" fillId="3" borderId="6" xfId="0" applyFont="1" applyFill="1" applyBorder="1" applyAlignment="1" applyProtection="1">
      <alignment horizontal="left" vertical="top" wrapText="1"/>
      <protection locked="0"/>
    </xf>
    <xf numFmtId="0" fontId="3" fillId="3" borderId="34" xfId="0" applyFont="1" applyFill="1" applyBorder="1" applyAlignment="1" applyProtection="1">
      <alignment horizontal="left" vertical="top" wrapText="1"/>
      <protection locked="0"/>
    </xf>
    <xf numFmtId="0" fontId="3" fillId="3" borderId="7" xfId="0" applyFont="1" applyFill="1" applyBorder="1" applyAlignment="1" applyProtection="1">
      <alignment horizontal="left" vertical="top" wrapText="1"/>
      <protection locked="0"/>
    </xf>
    <xf numFmtId="0" fontId="4" fillId="3" borderId="47" xfId="0" applyFont="1" applyFill="1" applyBorder="1" applyAlignment="1" applyProtection="1">
      <alignment horizontal="left" vertical="top" wrapText="1"/>
      <protection locked="0"/>
    </xf>
    <xf numFmtId="0" fontId="3" fillId="3" borderId="0" xfId="0" applyFont="1" applyFill="1" applyBorder="1" applyAlignment="1" applyProtection="1">
      <alignment horizontal="left" vertical="top" wrapText="1"/>
      <protection locked="0"/>
    </xf>
    <xf numFmtId="0" fontId="3" fillId="3" borderId="52" xfId="0" applyFont="1" applyFill="1" applyBorder="1" applyAlignment="1" applyProtection="1">
      <alignment horizontal="left" vertical="top" wrapText="1"/>
      <protection locked="0"/>
    </xf>
    <xf numFmtId="0" fontId="3" fillId="3" borderId="48" xfId="0" applyFont="1" applyFill="1" applyBorder="1" applyAlignment="1" applyProtection="1">
      <alignment horizontal="left" vertical="top" wrapText="1"/>
      <protection locked="0"/>
    </xf>
    <xf numFmtId="0" fontId="3" fillId="3" borderId="53" xfId="0" applyFont="1" applyFill="1" applyBorder="1" applyAlignment="1" applyProtection="1">
      <alignment horizontal="left" vertical="top" wrapText="1"/>
      <protection locked="0"/>
    </xf>
    <xf numFmtId="0" fontId="3" fillId="3" borderId="49" xfId="0" applyFont="1" applyFill="1" applyBorder="1" applyAlignment="1" applyProtection="1">
      <alignment horizontal="left" vertical="top" wrapText="1"/>
      <protection locked="0"/>
    </xf>
    <xf numFmtId="0" fontId="30" fillId="0" borderId="0" xfId="0" applyFont="1" applyAlignment="1" applyProtection="1">
      <alignment horizontal="left" vertical="top" wrapText="1"/>
    </xf>
    <xf numFmtId="0" fontId="45" fillId="0" borderId="0" xfId="0" applyFont="1" applyAlignment="1" applyProtection="1">
      <alignment horizontal="left" vertical="top" wrapText="1"/>
    </xf>
    <xf numFmtId="0" fontId="3" fillId="3" borderId="6" xfId="0" applyFont="1" applyFill="1" applyBorder="1" applyAlignment="1" applyProtection="1">
      <alignment horizontal="left" vertical="top" wrapText="1"/>
      <protection locked="0"/>
    </xf>
    <xf numFmtId="0" fontId="3" fillId="3" borderId="47"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176" fontId="3" fillId="3" borderId="1" xfId="0" applyNumberFormat="1" applyFont="1" applyFill="1" applyBorder="1" applyAlignment="1" applyProtection="1">
      <alignment horizontal="center" vertical="center"/>
      <protection locked="0"/>
    </xf>
    <xf numFmtId="0" fontId="28" fillId="0" borderId="1" xfId="0" applyFont="1" applyBorder="1" applyAlignment="1" applyProtection="1">
      <alignment horizontal="left" vertical="center" wrapText="1"/>
    </xf>
    <xf numFmtId="0" fontId="2" fillId="0" borderId="0" xfId="0" applyFont="1" applyAlignment="1" applyProtection="1">
      <alignment horizontal="left" vertical="top" wrapText="1"/>
    </xf>
    <xf numFmtId="0" fontId="22" fillId="0" borderId="70" xfId="0" applyFont="1" applyBorder="1" applyAlignment="1" applyProtection="1">
      <alignment horizontal="center" vertical="center"/>
    </xf>
    <xf numFmtId="0" fontId="22" fillId="0" borderId="71" xfId="0" applyFont="1" applyBorder="1" applyAlignment="1" applyProtection="1">
      <alignment horizontal="center" vertical="center"/>
    </xf>
    <xf numFmtId="0" fontId="22" fillId="0" borderId="6" xfId="0" applyFont="1" applyBorder="1" applyAlignment="1" applyProtection="1">
      <alignment horizontal="center" vertical="center"/>
    </xf>
    <xf numFmtId="0" fontId="43" fillId="0" borderId="0" xfId="0" applyFont="1" applyAlignment="1" applyProtection="1">
      <alignment horizontal="left" vertical="top" wrapText="1"/>
    </xf>
    <xf numFmtId="0" fontId="4" fillId="3" borderId="1" xfId="0" applyFont="1" applyFill="1" applyBorder="1" applyAlignment="1">
      <alignment horizontal="left" vertical="center"/>
    </xf>
    <xf numFmtId="0" fontId="3" fillId="3" borderId="1" xfId="0" applyFont="1" applyFill="1" applyBorder="1" applyAlignment="1">
      <alignment horizontal="left" vertical="center"/>
    </xf>
    <xf numFmtId="0" fontId="4"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0" borderId="0" xfId="0" applyFont="1" applyAlignment="1">
      <alignment horizontal="left" vertical="center" wrapText="1"/>
    </xf>
    <xf numFmtId="0" fontId="13" fillId="0" borderId="0" xfId="0" applyFont="1" applyAlignment="1">
      <alignment horizontal="left" wrapText="1"/>
    </xf>
    <xf numFmtId="0" fontId="5" fillId="0" borderId="0" xfId="0" applyFont="1" applyAlignment="1">
      <alignment horizontal="left" wrapText="1"/>
    </xf>
    <xf numFmtId="0" fontId="40" fillId="10" borderId="0" xfId="0" applyFont="1" applyFill="1" applyAlignment="1">
      <alignment horizontal="center" vertical="center"/>
    </xf>
    <xf numFmtId="0" fontId="53" fillId="11" borderId="75" xfId="0" applyFont="1" applyFill="1" applyBorder="1" applyAlignment="1">
      <alignment horizontal="left" vertical="center" wrapText="1"/>
    </xf>
    <xf numFmtId="0" fontId="44" fillId="11" borderId="76" xfId="0" applyFont="1" applyFill="1" applyBorder="1" applyAlignment="1">
      <alignment horizontal="left" vertical="center" wrapText="1"/>
    </xf>
    <xf numFmtId="0" fontId="44" fillId="11" borderId="77" xfId="0" applyFont="1" applyFill="1" applyBorder="1" applyAlignment="1">
      <alignment horizontal="left" vertical="center" wrapText="1"/>
    </xf>
    <xf numFmtId="0" fontId="48" fillId="11" borderId="78" xfId="0" applyFont="1" applyFill="1" applyBorder="1" applyAlignment="1">
      <alignment horizontal="left" vertical="center" wrapText="1"/>
    </xf>
    <xf numFmtId="0" fontId="44" fillId="11" borderId="0" xfId="0" applyFont="1" applyFill="1" applyAlignment="1">
      <alignment horizontal="left" vertical="center" wrapText="1"/>
    </xf>
    <xf numFmtId="0" fontId="44" fillId="11" borderId="79" xfId="0" applyFont="1" applyFill="1" applyBorder="1" applyAlignment="1">
      <alignment horizontal="left" vertical="center" wrapText="1"/>
    </xf>
    <xf numFmtId="0" fontId="44" fillId="11" borderId="78" xfId="0" applyFont="1" applyFill="1" applyBorder="1" applyAlignment="1">
      <alignment horizontal="left" vertical="center" wrapText="1"/>
    </xf>
    <xf numFmtId="0" fontId="44" fillId="11" borderId="80" xfId="0" applyFont="1" applyFill="1" applyBorder="1" applyAlignment="1">
      <alignment horizontal="left" vertical="center" wrapText="1"/>
    </xf>
    <xf numFmtId="0" fontId="44" fillId="11" borderId="81" xfId="0" applyFont="1" applyFill="1" applyBorder="1" applyAlignment="1">
      <alignment horizontal="left" vertical="center" wrapText="1"/>
    </xf>
    <xf numFmtId="0" fontId="44" fillId="11" borderId="82" xfId="0" applyFont="1" applyFill="1" applyBorder="1" applyAlignment="1">
      <alignment horizontal="left" vertical="center" wrapText="1"/>
    </xf>
    <xf numFmtId="0" fontId="4" fillId="3" borderId="2" xfId="0" applyFont="1" applyFill="1" applyBorder="1" applyAlignment="1">
      <alignment horizontal="left" vertical="center"/>
    </xf>
    <xf numFmtId="0" fontId="4" fillId="3" borderId="48" xfId="0" applyFont="1" applyFill="1" applyBorder="1" applyAlignment="1">
      <alignment horizontal="left" vertical="center"/>
    </xf>
    <xf numFmtId="0" fontId="4" fillId="3" borderId="53" xfId="0" applyFont="1" applyFill="1" applyBorder="1" applyAlignment="1">
      <alignment horizontal="left" vertical="center"/>
    </xf>
    <xf numFmtId="0" fontId="4" fillId="3" borderId="49" xfId="0" applyFont="1" applyFill="1" applyBorder="1" applyAlignment="1">
      <alignment horizontal="left" vertical="center"/>
    </xf>
    <xf numFmtId="0" fontId="4" fillId="3" borderId="50" xfId="0" applyFont="1" applyFill="1" applyBorder="1" applyAlignment="1">
      <alignment horizontal="left" vertical="center"/>
    </xf>
    <xf numFmtId="177" fontId="4" fillId="3" borderId="3" xfId="0" applyNumberFormat="1" applyFont="1" applyFill="1" applyBorder="1" applyAlignment="1">
      <alignment horizontal="left" vertical="center"/>
    </xf>
    <xf numFmtId="177" fontId="4" fillId="3" borderId="5" xfId="0" applyNumberFormat="1" applyFont="1" applyFill="1" applyBorder="1" applyAlignment="1">
      <alignment horizontal="left" vertical="center"/>
    </xf>
    <xf numFmtId="177" fontId="4" fillId="3" borderId="4" xfId="0" applyNumberFormat="1" applyFont="1" applyFill="1" applyBorder="1" applyAlignment="1">
      <alignment horizontal="left" vertical="center"/>
    </xf>
    <xf numFmtId="0" fontId="4" fillId="3" borderId="69" xfId="0" applyFont="1" applyFill="1" applyBorder="1" applyAlignment="1">
      <alignment horizontal="left" vertical="center"/>
    </xf>
    <xf numFmtId="0" fontId="54" fillId="3" borderId="22" xfId="0" applyFont="1" applyFill="1" applyBorder="1" applyAlignment="1">
      <alignment horizontal="left" vertical="center"/>
    </xf>
    <xf numFmtId="0" fontId="54" fillId="3" borderId="23" xfId="0" applyFont="1" applyFill="1" applyBorder="1" applyAlignment="1">
      <alignment horizontal="left" vertical="center"/>
    </xf>
    <xf numFmtId="0" fontId="54" fillId="3" borderId="42" xfId="0" applyFont="1" applyFill="1" applyBorder="1" applyAlignment="1">
      <alignment horizontal="left" vertical="center"/>
    </xf>
    <xf numFmtId="0" fontId="54" fillId="3" borderId="44" xfId="0" applyFont="1" applyFill="1" applyBorder="1" applyAlignment="1">
      <alignment horizontal="left" vertical="center"/>
    </xf>
    <xf numFmtId="0" fontId="43" fillId="0" borderId="0" xfId="0" applyFont="1" applyAlignment="1">
      <alignment horizontal="left" vertical="top" wrapText="1"/>
    </xf>
    <xf numFmtId="0" fontId="3" fillId="0" borderId="0" xfId="0" applyFont="1" applyAlignment="1">
      <alignment horizontal="left" vertical="top" wrapText="1"/>
    </xf>
    <xf numFmtId="0" fontId="22" fillId="5" borderId="1" xfId="0" applyFont="1" applyFill="1" applyBorder="1" applyAlignment="1">
      <alignment horizontal="left" vertical="center" wrapText="1"/>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2" xfId="0" applyFont="1" applyBorder="1" applyAlignment="1">
      <alignment horizontal="center" vertical="center"/>
    </xf>
    <xf numFmtId="0" fontId="22" fillId="0" borderId="6" xfId="0" applyFont="1" applyBorder="1" applyAlignment="1">
      <alignment horizontal="center" vertical="center"/>
    </xf>
    <xf numFmtId="0" fontId="22" fillId="0" borderId="62" xfId="0" applyFont="1" applyBorder="1" applyAlignment="1">
      <alignment horizontal="center" vertical="center"/>
    </xf>
    <xf numFmtId="0" fontId="20" fillId="0" borderId="63" xfId="0" applyFont="1" applyBorder="1" applyAlignment="1">
      <alignment horizontal="left" vertical="center"/>
    </xf>
    <xf numFmtId="0" fontId="20" fillId="0" borderId="64" xfId="0" applyFont="1" applyBorder="1" applyAlignment="1">
      <alignment horizontal="left" vertical="center"/>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58" xfId="0" applyFont="1" applyBorder="1" applyAlignment="1">
      <alignment horizontal="center" vertical="center"/>
    </xf>
    <xf numFmtId="179" fontId="3" fillId="3" borderId="58" xfId="0" applyNumberFormat="1" applyFont="1" applyFill="1" applyBorder="1" applyAlignment="1">
      <alignment horizontal="center" vertical="center"/>
    </xf>
    <xf numFmtId="179" fontId="3" fillId="3" borderId="65" xfId="0" applyNumberFormat="1" applyFont="1" applyFill="1" applyBorder="1" applyAlignment="1">
      <alignment horizontal="center" vertical="center"/>
    </xf>
    <xf numFmtId="179" fontId="3" fillId="3" borderId="66" xfId="0" applyNumberFormat="1" applyFont="1" applyFill="1" applyBorder="1" applyAlignment="1">
      <alignment horizontal="center" vertical="center"/>
    </xf>
    <xf numFmtId="179" fontId="3" fillId="3" borderId="59" xfId="0" applyNumberFormat="1" applyFont="1" applyFill="1" applyBorder="1" applyAlignment="1">
      <alignment horizontal="center" vertical="center"/>
    </xf>
    <xf numFmtId="0" fontId="20" fillId="0" borderId="60" xfId="0" applyFont="1" applyBorder="1" applyAlignment="1">
      <alignment horizontal="center" vertical="center"/>
    </xf>
    <xf numFmtId="179" fontId="3" fillId="3" borderId="60" xfId="0" applyNumberFormat="1" applyFont="1" applyFill="1" applyBorder="1" applyAlignment="1">
      <alignment horizontal="center" vertical="center"/>
    </xf>
    <xf numFmtId="179" fontId="3" fillId="3" borderId="67" xfId="0" applyNumberFormat="1" applyFont="1" applyFill="1" applyBorder="1" applyAlignment="1">
      <alignment horizontal="center" vertical="center"/>
    </xf>
    <xf numFmtId="179" fontId="3" fillId="3" borderId="68" xfId="0" applyNumberFormat="1" applyFont="1" applyFill="1" applyBorder="1" applyAlignment="1">
      <alignment horizontal="center" vertical="center"/>
    </xf>
    <xf numFmtId="179" fontId="3" fillId="3" borderId="14" xfId="0" applyNumberFormat="1" applyFont="1" applyFill="1" applyBorder="1" applyAlignment="1">
      <alignment horizontal="center" vertical="center"/>
    </xf>
    <xf numFmtId="0" fontId="22" fillId="0" borderId="1" xfId="0" applyFont="1" applyBorder="1" applyAlignment="1">
      <alignment horizontal="center" vertical="center"/>
    </xf>
    <xf numFmtId="0" fontId="22" fillId="0" borderId="3" xfId="0" applyFont="1" applyBorder="1" applyAlignment="1">
      <alignment horizontal="center" vertical="center"/>
    </xf>
    <xf numFmtId="0" fontId="20" fillId="0" borderId="1" xfId="0" applyFont="1" applyBorder="1" applyAlignment="1">
      <alignment horizontal="left" vertical="top" wrapText="1"/>
    </xf>
    <xf numFmtId="0" fontId="20" fillId="0" borderId="63" xfId="0" applyFont="1" applyBorder="1" applyAlignment="1">
      <alignment horizontal="left" vertical="center" wrapText="1"/>
    </xf>
    <xf numFmtId="0" fontId="20" fillId="0" borderId="64"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0" fillId="4" borderId="1" xfId="0" applyFont="1" applyFill="1" applyBorder="1" applyAlignment="1">
      <alignment horizontal="center" vertical="center"/>
    </xf>
    <xf numFmtId="0" fontId="32" fillId="0" borderId="1" xfId="0" applyFont="1" applyBorder="1" applyAlignment="1">
      <alignment horizontal="center" vertical="center"/>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11" fillId="0" borderId="1" xfId="0" applyFont="1" applyBorder="1" applyAlignment="1">
      <alignment horizontal="left" vertical="center" wrapText="1"/>
    </xf>
    <xf numFmtId="0" fontId="26" fillId="0" borderId="1" xfId="0" applyFont="1" applyBorder="1" applyAlignment="1">
      <alignment horizontal="left" vertical="center" wrapText="1"/>
    </xf>
    <xf numFmtId="0" fontId="27" fillId="0" borderId="1" xfId="0" applyFont="1" applyBorder="1" applyAlignment="1">
      <alignment horizontal="left" vertical="top" wrapText="1"/>
    </xf>
    <xf numFmtId="0" fontId="27" fillId="0" borderId="3" xfId="0" applyFont="1" applyBorder="1" applyAlignment="1">
      <alignment horizontal="left" vertical="top" wrapText="1"/>
    </xf>
    <xf numFmtId="0" fontId="27" fillId="0" borderId="51" xfId="0" applyFont="1" applyBorder="1" applyAlignment="1">
      <alignment horizontal="left" vertical="top" wrapText="1"/>
    </xf>
    <xf numFmtId="0" fontId="4" fillId="3"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13" fillId="0" borderId="0" xfId="0" applyFont="1" applyAlignment="1">
      <alignment horizontal="left" vertical="top" wrapText="1"/>
    </xf>
    <xf numFmtId="0" fontId="22" fillId="0" borderId="51" xfId="0" applyFont="1" applyBorder="1" applyAlignment="1">
      <alignment horizontal="center" vertical="center"/>
    </xf>
    <xf numFmtId="0" fontId="5" fillId="0" borderId="0" xfId="0" applyFont="1" applyAlignment="1">
      <alignment horizontal="left" vertical="top" wrapText="1"/>
    </xf>
    <xf numFmtId="0" fontId="20" fillId="4" borderId="2" xfId="0" applyFont="1" applyFill="1" applyBorder="1" applyAlignment="1">
      <alignment horizontal="center" vertical="center"/>
    </xf>
    <xf numFmtId="0" fontId="2" fillId="3" borderId="1" xfId="0" applyFont="1" applyFill="1" applyBorder="1" applyAlignment="1">
      <alignment horizontal="left" vertical="top" wrapText="1"/>
    </xf>
    <xf numFmtId="0" fontId="3" fillId="3" borderId="1" xfId="0" applyFont="1" applyFill="1" applyBorder="1" applyAlignment="1">
      <alignment horizontal="left" vertical="center" wrapText="1"/>
    </xf>
    <xf numFmtId="0" fontId="30" fillId="0" borderId="0" xfId="0" applyFont="1" applyAlignment="1">
      <alignment horizontal="left" vertical="top" wrapText="1"/>
    </xf>
    <xf numFmtId="0" fontId="2" fillId="0" borderId="0" xfId="0" applyFont="1" applyAlignment="1">
      <alignment horizontal="left" vertical="top" wrapText="1"/>
    </xf>
    <xf numFmtId="0" fontId="35" fillId="0" borderId="0" xfId="0" applyFont="1" applyAlignment="1">
      <alignment horizontal="left" vertical="center" wrapText="1"/>
    </xf>
    <xf numFmtId="0" fontId="2" fillId="0" borderId="0" xfId="0" applyFont="1" applyAlignment="1">
      <alignment horizontal="left" vertical="center" wrapText="1"/>
    </xf>
    <xf numFmtId="0" fontId="4" fillId="3" borderId="1" xfId="0" applyFont="1" applyFill="1" applyBorder="1" applyAlignment="1" applyProtection="1">
      <alignment horizontal="left" vertical="center" wrapText="1"/>
      <protection locked="0"/>
    </xf>
    <xf numFmtId="176" fontId="3" fillId="3" borderId="1" xfId="0" applyNumberFormat="1" applyFont="1" applyFill="1" applyBorder="1" applyAlignment="1">
      <alignment horizontal="center" vertical="center"/>
    </xf>
    <xf numFmtId="0" fontId="47" fillId="0" borderId="0" xfId="0" applyFont="1" applyAlignment="1">
      <alignment horizontal="left" vertical="top" wrapText="1"/>
    </xf>
    <xf numFmtId="0" fontId="14" fillId="0" borderId="0" xfId="0" applyFont="1" applyAlignment="1">
      <alignment horizontal="left" vertical="top" wrapText="1"/>
    </xf>
    <xf numFmtId="0" fontId="3" fillId="3" borderId="50" xfId="0" applyFont="1" applyFill="1" applyBorder="1" applyAlignment="1">
      <alignment horizontal="left" vertical="center" wrapText="1"/>
    </xf>
    <xf numFmtId="0" fontId="38" fillId="0" borderId="0" xfId="0" applyFont="1" applyAlignment="1">
      <alignment horizontal="left" wrapText="1"/>
    </xf>
    <xf numFmtId="0" fontId="31" fillId="0" borderId="0" xfId="0" applyFont="1" applyAlignment="1">
      <alignment horizontal="left" wrapText="1"/>
    </xf>
    <xf numFmtId="0" fontId="20" fillId="0" borderId="1" xfId="0" applyFont="1" applyBorder="1" applyAlignment="1">
      <alignment horizontal="left" vertical="center" wrapText="1"/>
    </xf>
    <xf numFmtId="0" fontId="45" fillId="0" borderId="0" xfId="0" applyFont="1" applyAlignment="1">
      <alignment horizontal="left" vertical="top" wrapText="1"/>
    </xf>
    <xf numFmtId="0" fontId="60" fillId="0" borderId="1" xfId="0" applyFont="1" applyBorder="1" applyAlignment="1">
      <alignment horizontal="right" vertical="center" wrapText="1"/>
    </xf>
    <xf numFmtId="0" fontId="28" fillId="0" borderId="1" xfId="0" applyFont="1" applyBorder="1" applyAlignment="1">
      <alignment horizontal="left" vertical="center" wrapText="1"/>
    </xf>
    <xf numFmtId="0" fontId="2" fillId="3" borderId="6" xfId="0" applyFont="1" applyFill="1" applyBorder="1" applyAlignment="1">
      <alignment horizontal="left" vertical="top" wrapText="1"/>
    </xf>
    <xf numFmtId="0" fontId="2" fillId="3" borderId="34"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47"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52" xfId="0" applyFont="1" applyFill="1" applyBorder="1" applyAlignment="1">
      <alignment horizontal="left" vertical="top" wrapText="1"/>
    </xf>
    <xf numFmtId="0" fontId="2" fillId="3" borderId="48" xfId="0" applyFont="1" applyFill="1" applyBorder="1" applyAlignment="1">
      <alignment horizontal="left" vertical="top" wrapText="1"/>
    </xf>
    <xf numFmtId="0" fontId="2" fillId="3" borderId="53" xfId="0" applyFont="1" applyFill="1" applyBorder="1" applyAlignment="1">
      <alignment horizontal="left" vertical="top" wrapText="1"/>
    </xf>
    <xf numFmtId="0" fontId="2" fillId="3" borderId="49" xfId="0" applyFont="1" applyFill="1" applyBorder="1" applyAlignment="1">
      <alignment horizontal="left" vertical="top" wrapText="1"/>
    </xf>
    <xf numFmtId="0" fontId="4" fillId="3" borderId="6" xfId="0" applyFont="1" applyFill="1" applyBorder="1" applyAlignment="1">
      <alignment horizontal="left" vertical="top" wrapText="1"/>
    </xf>
    <xf numFmtId="0" fontId="3" fillId="3" borderId="34" xfId="0" applyFont="1" applyFill="1" applyBorder="1" applyAlignment="1">
      <alignment horizontal="left" vertical="top" wrapText="1"/>
    </xf>
    <xf numFmtId="0" fontId="3" fillId="3" borderId="7" xfId="0" applyFont="1" applyFill="1" applyBorder="1" applyAlignment="1">
      <alignment horizontal="left" vertical="top" wrapText="1"/>
    </xf>
    <xf numFmtId="0" fontId="4" fillId="3" borderId="47"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52" xfId="0" applyFont="1" applyFill="1" applyBorder="1" applyAlignment="1">
      <alignment horizontal="left" vertical="top" wrapText="1"/>
    </xf>
    <xf numFmtId="0" fontId="3" fillId="3" borderId="48" xfId="0" applyFont="1" applyFill="1" applyBorder="1" applyAlignment="1">
      <alignment horizontal="left" vertical="top" wrapText="1"/>
    </xf>
    <xf numFmtId="0" fontId="3" fillId="3" borderId="53" xfId="0" applyFont="1" applyFill="1" applyBorder="1" applyAlignment="1">
      <alignment horizontal="left" vertical="top" wrapText="1"/>
    </xf>
    <xf numFmtId="0" fontId="3" fillId="3" borderId="49"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47" xfId="0" applyFont="1" applyFill="1" applyBorder="1" applyAlignment="1">
      <alignment horizontal="left" vertical="top" wrapText="1"/>
    </xf>
    <xf numFmtId="0" fontId="3" fillId="3" borderId="0" xfId="0" applyFont="1" applyFill="1" applyAlignment="1">
      <alignment horizontal="left" vertical="top" wrapText="1"/>
    </xf>
  </cellXfs>
  <cellStyles count="1">
    <cellStyle name="標準" xfId="0" builtinId="0"/>
  </cellStyles>
  <dxfs count="0"/>
  <tableStyles count="0" defaultTableStyle="TableStyleMedium2" defaultPivotStyle="PivotStyleLight16"/>
  <colors>
    <mruColors>
      <color rgb="FF99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784860</xdr:colOff>
      <xdr:row>480</xdr:row>
      <xdr:rowOff>152400</xdr:rowOff>
    </xdr:from>
    <xdr:to>
      <xdr:col>7</xdr:col>
      <xdr:colOff>149160</xdr:colOff>
      <xdr:row>490</xdr:row>
      <xdr:rowOff>74929</xdr:rowOff>
    </xdr:to>
    <xdr:pic>
      <xdr:nvPicPr>
        <xdr:cNvPr id="5" name="図 4" descr="ダイアグラム&#10;&#10;自動的に生成された説明">
          <a:extLst>
            <a:ext uri="{FF2B5EF4-FFF2-40B4-BE49-F238E27FC236}">
              <a16:creationId xmlns:a16="http://schemas.microsoft.com/office/drawing/2014/main" id="{D6BBD8E6-52ED-4751-B202-4C43E3F068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860" y="91249500"/>
          <a:ext cx="5071680" cy="2208530"/>
        </a:xfrm>
        <a:prstGeom prst="rect">
          <a:avLst/>
        </a:prstGeom>
        <a:noFill/>
        <a:ln>
          <a:noFill/>
        </a:ln>
      </xdr:spPr>
    </xdr:pic>
    <xdr:clientData/>
  </xdr:twoCellAnchor>
  <xdr:twoCellAnchor editAs="oneCell">
    <xdr:from>
      <xdr:col>0</xdr:col>
      <xdr:colOff>769620</xdr:colOff>
      <xdr:row>494</xdr:row>
      <xdr:rowOff>152400</xdr:rowOff>
    </xdr:from>
    <xdr:to>
      <xdr:col>7</xdr:col>
      <xdr:colOff>153670</xdr:colOff>
      <xdr:row>504</xdr:row>
      <xdr:rowOff>110491</xdr:rowOff>
    </xdr:to>
    <xdr:pic>
      <xdr:nvPicPr>
        <xdr:cNvPr id="6" name="図 5" descr="ダイアグラム&#10;&#10;自動的に生成された説明">
          <a:extLst>
            <a:ext uri="{FF2B5EF4-FFF2-40B4-BE49-F238E27FC236}">
              <a16:creationId xmlns:a16="http://schemas.microsoft.com/office/drawing/2014/main" id="{0A1D3024-A0B2-4BDD-A5FA-8868005084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9620" y="94449900"/>
          <a:ext cx="5091430" cy="22440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784860</xdr:colOff>
      <xdr:row>480</xdr:row>
      <xdr:rowOff>152400</xdr:rowOff>
    </xdr:from>
    <xdr:to>
      <xdr:col>7</xdr:col>
      <xdr:colOff>149160</xdr:colOff>
      <xdr:row>490</xdr:row>
      <xdr:rowOff>74929</xdr:rowOff>
    </xdr:to>
    <xdr:pic>
      <xdr:nvPicPr>
        <xdr:cNvPr id="2" name="図 1" descr="ダイアグラム&#10;&#10;自動的に生成された説明">
          <a:extLst>
            <a:ext uri="{FF2B5EF4-FFF2-40B4-BE49-F238E27FC236}">
              <a16:creationId xmlns:a16="http://schemas.microsoft.com/office/drawing/2014/main" id="{0A3222E1-8DEF-4FDF-B253-C5C0285DB2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860" y="98126550"/>
          <a:ext cx="5098350" cy="2208529"/>
        </a:xfrm>
        <a:prstGeom prst="rect">
          <a:avLst/>
        </a:prstGeom>
        <a:noFill/>
        <a:ln>
          <a:noFill/>
        </a:ln>
      </xdr:spPr>
    </xdr:pic>
    <xdr:clientData/>
  </xdr:twoCellAnchor>
  <xdr:twoCellAnchor editAs="oneCell">
    <xdr:from>
      <xdr:col>0</xdr:col>
      <xdr:colOff>769620</xdr:colOff>
      <xdr:row>494</xdr:row>
      <xdr:rowOff>152400</xdr:rowOff>
    </xdr:from>
    <xdr:to>
      <xdr:col>7</xdr:col>
      <xdr:colOff>153670</xdr:colOff>
      <xdr:row>504</xdr:row>
      <xdr:rowOff>110490</xdr:rowOff>
    </xdr:to>
    <xdr:pic>
      <xdr:nvPicPr>
        <xdr:cNvPr id="3" name="図 2" descr="ダイアグラム&#10;&#10;自動的に生成された説明">
          <a:extLst>
            <a:ext uri="{FF2B5EF4-FFF2-40B4-BE49-F238E27FC236}">
              <a16:creationId xmlns:a16="http://schemas.microsoft.com/office/drawing/2014/main" id="{2E50A024-C73E-4B18-8DBC-A241FAF8228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9620" y="101326950"/>
          <a:ext cx="5118100" cy="224409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K681"/>
  <sheetViews>
    <sheetView showGridLines="0" tabSelected="1" view="pageBreakPreview" zoomScale="110" zoomScaleNormal="110" zoomScaleSheetLayoutView="110" workbookViewId="0">
      <selection sqref="A1:H2"/>
    </sheetView>
  </sheetViews>
  <sheetFormatPr defaultColWidth="10.75" defaultRowHeight="18" customHeight="1" x14ac:dyDescent="0.4"/>
  <cols>
    <col min="1" max="8" width="10.75" style="165"/>
    <col min="9" max="9" width="10.75" style="163"/>
    <col min="10" max="16384" width="10.75" style="165"/>
  </cols>
  <sheetData>
    <row r="1" spans="1:9" s="164" customFormat="1" ht="18" customHeight="1" x14ac:dyDescent="0.4">
      <c r="A1" s="384" t="s">
        <v>340</v>
      </c>
      <c r="B1" s="384"/>
      <c r="C1" s="384"/>
      <c r="D1" s="384"/>
      <c r="E1" s="384"/>
      <c r="F1" s="384"/>
      <c r="G1" s="384"/>
      <c r="H1" s="384"/>
      <c r="I1" s="163"/>
    </row>
    <row r="2" spans="1:9" s="164" customFormat="1" ht="18" customHeight="1" x14ac:dyDescent="0.4">
      <c r="A2" s="384"/>
      <c r="B2" s="384"/>
      <c r="C2" s="384"/>
      <c r="D2" s="384"/>
      <c r="E2" s="384"/>
      <c r="F2" s="384"/>
      <c r="G2" s="384"/>
      <c r="H2" s="384"/>
      <c r="I2" s="163"/>
    </row>
    <row r="3" spans="1:9" ht="10.35" customHeight="1" thickBot="1" x14ac:dyDescent="0.45"/>
    <row r="4" spans="1:9" ht="18" customHeight="1" x14ac:dyDescent="0.4">
      <c r="A4" s="374" t="s">
        <v>341</v>
      </c>
      <c r="B4" s="375"/>
      <c r="C4" s="375"/>
      <c r="D4" s="375"/>
      <c r="E4" s="375"/>
      <c r="F4" s="375"/>
      <c r="G4" s="375"/>
      <c r="H4" s="376"/>
    </row>
    <row r="5" spans="1:9" ht="18" customHeight="1" x14ac:dyDescent="0.4">
      <c r="A5" s="377"/>
      <c r="B5" s="378"/>
      <c r="C5" s="378"/>
      <c r="D5" s="378"/>
      <c r="E5" s="378"/>
      <c r="F5" s="378"/>
      <c r="G5" s="378"/>
      <c r="H5" s="379"/>
    </row>
    <row r="6" spans="1:9" ht="18" customHeight="1" x14ac:dyDescent="0.4">
      <c r="A6" s="380"/>
      <c r="B6" s="378"/>
      <c r="C6" s="378"/>
      <c r="D6" s="378"/>
      <c r="E6" s="378"/>
      <c r="F6" s="378"/>
      <c r="G6" s="378"/>
      <c r="H6" s="379"/>
    </row>
    <row r="7" spans="1:9" ht="18" customHeight="1" thickBot="1" x14ac:dyDescent="0.45">
      <c r="A7" s="381"/>
      <c r="B7" s="382"/>
      <c r="C7" s="382"/>
      <c r="D7" s="382"/>
      <c r="E7" s="382"/>
      <c r="F7" s="382"/>
      <c r="G7" s="382"/>
      <c r="H7" s="383"/>
    </row>
    <row r="8" spans="1:9" ht="15" customHeight="1" x14ac:dyDescent="0.4"/>
    <row r="9" spans="1:9" s="164" customFormat="1" ht="18" customHeight="1" x14ac:dyDescent="0.4">
      <c r="A9" s="166" t="s">
        <v>4</v>
      </c>
      <c r="I9" s="163"/>
    </row>
    <row r="10" spans="1:9" s="164" customFormat="1" ht="18" customHeight="1" x14ac:dyDescent="0.4">
      <c r="A10" s="164" t="s">
        <v>5</v>
      </c>
      <c r="I10" s="163"/>
    </row>
    <row r="11" spans="1:9" s="164" customFormat="1" ht="18" customHeight="1" x14ac:dyDescent="0.4">
      <c r="A11" s="164" t="s">
        <v>339</v>
      </c>
      <c r="D11" s="166" t="s">
        <v>6</v>
      </c>
      <c r="I11" s="163"/>
    </row>
    <row r="12" spans="1:9" s="164" customFormat="1" ht="18" customHeight="1" x14ac:dyDescent="0.4">
      <c r="H12" s="167" t="s">
        <v>7</v>
      </c>
      <c r="I12" s="163"/>
    </row>
    <row r="13" spans="1:9" s="164" customFormat="1" ht="18" customHeight="1" x14ac:dyDescent="0.4">
      <c r="A13" s="164" t="s">
        <v>8</v>
      </c>
      <c r="D13" s="168" t="s">
        <v>389</v>
      </c>
      <c r="I13" s="163"/>
    </row>
    <row r="14" spans="1:9" s="164" customFormat="1" ht="18" customHeight="1" x14ac:dyDescent="0.4">
      <c r="A14" s="164" t="s">
        <v>335</v>
      </c>
      <c r="D14" s="164" t="s">
        <v>336</v>
      </c>
      <c r="I14" s="163" t="s">
        <v>484</v>
      </c>
    </row>
    <row r="15" spans="1:9" s="164" customFormat="1" ht="18" customHeight="1" x14ac:dyDescent="0.4">
      <c r="C15" s="169" t="s">
        <v>337</v>
      </c>
      <c r="D15" s="170" t="s">
        <v>338</v>
      </c>
      <c r="I15" s="163"/>
    </row>
    <row r="16" spans="1:9" s="164" customFormat="1" ht="18" customHeight="1" x14ac:dyDescent="0.4">
      <c r="C16" s="169"/>
      <c r="D16" s="170"/>
      <c r="I16" s="163"/>
    </row>
    <row r="17" spans="1:9" ht="18" customHeight="1" x14ac:dyDescent="0.4">
      <c r="A17" s="166" t="s">
        <v>0</v>
      </c>
      <c r="C17" s="171"/>
      <c r="D17" s="172" t="s">
        <v>1</v>
      </c>
    </row>
    <row r="18" spans="1:9" ht="18" customHeight="1" x14ac:dyDescent="0.4">
      <c r="A18" s="173"/>
      <c r="C18" s="174"/>
      <c r="D18" s="172" t="s">
        <v>2</v>
      </c>
    </row>
    <row r="19" spans="1:9" ht="18" customHeight="1" x14ac:dyDescent="0.4">
      <c r="H19" s="167" t="s">
        <v>450</v>
      </c>
    </row>
    <row r="20" spans="1:9" ht="18" customHeight="1" x14ac:dyDescent="0.4">
      <c r="H20" s="167" t="s">
        <v>474</v>
      </c>
    </row>
    <row r="21" spans="1:9" s="164" customFormat="1" ht="18" customHeight="1" x14ac:dyDescent="0.4">
      <c r="A21" s="175" t="s">
        <v>3</v>
      </c>
      <c r="B21" s="176"/>
      <c r="C21" s="176"/>
      <c r="D21" s="176"/>
      <c r="E21" s="176"/>
      <c r="F21" s="176"/>
      <c r="G21" s="176"/>
      <c r="H21" s="176"/>
      <c r="I21" s="163"/>
    </row>
    <row r="22" spans="1:9" s="164" customFormat="1" ht="10.35" customHeight="1" x14ac:dyDescent="0.4">
      <c r="I22" s="163"/>
    </row>
    <row r="23" spans="1:9" s="164" customFormat="1" ht="18" customHeight="1" x14ac:dyDescent="0.4">
      <c r="A23" s="177" t="s">
        <v>481</v>
      </c>
      <c r="B23" s="395"/>
      <c r="C23" s="395"/>
      <c r="D23" s="395"/>
      <c r="E23" s="395"/>
      <c r="F23" s="395"/>
      <c r="G23" s="395"/>
      <c r="H23" s="395"/>
      <c r="I23" s="163" t="s">
        <v>485</v>
      </c>
    </row>
    <row r="24" spans="1:9" s="164" customFormat="1" ht="18" customHeight="1" x14ac:dyDescent="0.4">
      <c r="A24" s="177" t="s">
        <v>482</v>
      </c>
      <c r="B24" s="396"/>
      <c r="C24" s="396"/>
      <c r="D24" s="396"/>
      <c r="E24" s="396"/>
      <c r="F24" s="396"/>
      <c r="G24" s="396"/>
      <c r="H24" s="396"/>
      <c r="I24" s="163" t="s">
        <v>486</v>
      </c>
    </row>
    <row r="25" spans="1:9" ht="18" customHeight="1" x14ac:dyDescent="0.4">
      <c r="A25" s="177" t="s">
        <v>483</v>
      </c>
      <c r="B25" s="373"/>
      <c r="C25" s="373"/>
      <c r="D25" s="373"/>
      <c r="E25" s="373"/>
      <c r="F25" s="373"/>
      <c r="G25" s="373"/>
      <c r="H25" s="373"/>
    </row>
    <row r="26" spans="1:9" ht="18" customHeight="1" x14ac:dyDescent="0.4">
      <c r="A26" s="177" t="s">
        <v>9</v>
      </c>
      <c r="B26" s="388"/>
      <c r="C26" s="389"/>
      <c r="D26" s="390"/>
      <c r="E26" s="177" t="s">
        <v>10</v>
      </c>
      <c r="F26" s="373"/>
      <c r="G26" s="373"/>
      <c r="H26" s="373"/>
      <c r="I26" s="163" t="s">
        <v>11</v>
      </c>
    </row>
    <row r="27" spans="1:9" ht="18" customHeight="1" x14ac:dyDescent="0.4">
      <c r="A27" s="177" t="s">
        <v>12</v>
      </c>
      <c r="B27" s="385"/>
      <c r="C27" s="386"/>
      <c r="D27" s="387"/>
    </row>
    <row r="28" spans="1:9" ht="18" customHeight="1" x14ac:dyDescent="0.4">
      <c r="A28" s="177" t="s">
        <v>13</v>
      </c>
      <c r="B28" s="391"/>
      <c r="C28" s="392"/>
      <c r="D28" s="177" t="s">
        <v>14</v>
      </c>
      <c r="E28" s="391"/>
      <c r="F28" s="392"/>
      <c r="G28" s="392"/>
      <c r="H28" s="392"/>
    </row>
    <row r="29" spans="1:9" ht="18" customHeight="1" x14ac:dyDescent="0.4">
      <c r="A29" s="177" t="s">
        <v>15</v>
      </c>
      <c r="B29" s="393"/>
      <c r="C29" s="394"/>
      <c r="D29" s="177" t="s">
        <v>16</v>
      </c>
      <c r="E29" s="391"/>
      <c r="F29" s="392"/>
      <c r="G29" s="392"/>
      <c r="H29" s="392"/>
    </row>
    <row r="30" spans="1:9" ht="18" customHeight="1" x14ac:dyDescent="0.4">
      <c r="H30" s="167" t="s">
        <v>17</v>
      </c>
    </row>
    <row r="31" spans="1:9" ht="18" customHeight="1" x14ac:dyDescent="0.4">
      <c r="A31" s="175" t="s">
        <v>18</v>
      </c>
      <c r="B31" s="178"/>
      <c r="C31" s="178"/>
      <c r="D31" s="178"/>
      <c r="E31" s="178"/>
      <c r="F31" s="178"/>
      <c r="G31" s="178"/>
      <c r="H31" s="178"/>
    </row>
    <row r="32" spans="1:9" ht="18" customHeight="1" x14ac:dyDescent="0.4">
      <c r="A32" s="179" t="s">
        <v>342</v>
      </c>
      <c r="B32" s="180"/>
      <c r="C32" s="180"/>
      <c r="D32" s="180"/>
      <c r="E32" s="180"/>
      <c r="F32" s="180"/>
      <c r="G32" s="180"/>
      <c r="H32" s="180"/>
    </row>
    <row r="33" spans="1:9" ht="18" customHeight="1" x14ac:dyDescent="0.4">
      <c r="A33" s="181" t="s">
        <v>352</v>
      </c>
      <c r="B33" s="182"/>
      <c r="C33" s="182"/>
      <c r="D33" s="182"/>
      <c r="E33" s="182"/>
      <c r="F33" s="182"/>
      <c r="G33" s="182"/>
      <c r="H33" s="182"/>
    </row>
    <row r="35" spans="1:9" ht="18" customHeight="1" x14ac:dyDescent="0.4">
      <c r="A35" s="183" t="s">
        <v>348</v>
      </c>
      <c r="B35" s="184"/>
      <c r="D35" s="292"/>
      <c r="E35" s="185" t="s">
        <v>343</v>
      </c>
      <c r="G35" s="184"/>
      <c r="H35" s="184"/>
      <c r="I35" s="163" t="s">
        <v>390</v>
      </c>
    </row>
    <row r="36" spans="1:9" ht="18.75" x14ac:dyDescent="0.4">
      <c r="A36" s="183" t="s">
        <v>347</v>
      </c>
      <c r="B36" s="184"/>
      <c r="D36" s="293"/>
      <c r="E36" s="185" t="s">
        <v>344</v>
      </c>
      <c r="F36" s="186" t="s">
        <v>345</v>
      </c>
      <c r="G36" s="293"/>
      <c r="H36" s="185" t="s">
        <v>344</v>
      </c>
      <c r="I36" s="163" t="s">
        <v>367</v>
      </c>
    </row>
    <row r="37" spans="1:9" ht="18" customHeight="1" x14ac:dyDescent="0.4">
      <c r="A37" s="172" t="s">
        <v>346</v>
      </c>
      <c r="D37" s="293"/>
      <c r="E37" s="172" t="s">
        <v>266</v>
      </c>
      <c r="G37" s="182"/>
      <c r="H37" s="182"/>
      <c r="I37" s="163" t="s">
        <v>368</v>
      </c>
    </row>
    <row r="38" spans="1:9" ht="18" customHeight="1" x14ac:dyDescent="0.4">
      <c r="D38" s="182"/>
      <c r="E38" s="187" t="s">
        <v>349</v>
      </c>
      <c r="F38" s="294"/>
      <c r="G38" s="188" t="s">
        <v>267</v>
      </c>
      <c r="H38" s="163"/>
      <c r="I38" s="163" t="s">
        <v>351</v>
      </c>
    </row>
    <row r="39" spans="1:9" ht="18" customHeight="1" x14ac:dyDescent="0.4">
      <c r="D39" s="182"/>
      <c r="E39" s="187" t="s">
        <v>350</v>
      </c>
      <c r="F39" s="294"/>
      <c r="G39" s="188" t="s">
        <v>267</v>
      </c>
      <c r="H39" s="163"/>
      <c r="I39" s="163" t="s">
        <v>351</v>
      </c>
    </row>
    <row r="40" spans="1:9" ht="18" customHeight="1" x14ac:dyDescent="0.4">
      <c r="E40" s="187" t="s">
        <v>391</v>
      </c>
      <c r="F40" s="294"/>
      <c r="G40" s="189" t="s">
        <v>393</v>
      </c>
      <c r="I40" s="163" t="s">
        <v>392</v>
      </c>
    </row>
    <row r="41" spans="1:9" ht="18" customHeight="1" x14ac:dyDescent="0.4">
      <c r="A41" s="398" t="s">
        <v>353</v>
      </c>
      <c r="B41" s="398"/>
      <c r="C41" s="398"/>
      <c r="D41" s="398"/>
      <c r="E41" s="398"/>
      <c r="F41" s="398"/>
      <c r="G41" s="398"/>
      <c r="H41" s="398"/>
    </row>
    <row r="42" spans="1:9" ht="18" customHeight="1" x14ac:dyDescent="0.4">
      <c r="A42" s="398"/>
      <c r="B42" s="398"/>
      <c r="C42" s="398"/>
      <c r="D42" s="398"/>
      <c r="E42" s="398"/>
      <c r="F42" s="398"/>
      <c r="G42" s="398"/>
      <c r="H42" s="398"/>
    </row>
    <row r="43" spans="1:9" ht="18" customHeight="1" x14ac:dyDescent="0.4">
      <c r="A43" s="399" t="s">
        <v>475</v>
      </c>
      <c r="B43" s="399"/>
      <c r="C43" s="399"/>
      <c r="D43" s="399"/>
      <c r="E43" s="399"/>
      <c r="F43" s="399"/>
      <c r="G43" s="399"/>
      <c r="H43" s="399"/>
      <c r="I43" s="165"/>
    </row>
    <row r="44" spans="1:9" ht="18" customHeight="1" x14ac:dyDescent="0.4">
      <c r="A44" s="400"/>
      <c r="B44" s="400"/>
      <c r="C44" s="400"/>
      <c r="D44" s="400"/>
      <c r="E44" s="400"/>
      <c r="F44" s="400"/>
      <c r="G44" s="400"/>
      <c r="H44" s="400"/>
    </row>
    <row r="45" spans="1:9" ht="18" customHeight="1" x14ac:dyDescent="0.4">
      <c r="A45" s="399"/>
      <c r="B45" s="399"/>
      <c r="C45" s="399"/>
      <c r="D45" s="399"/>
      <c r="E45" s="399"/>
      <c r="F45" s="399"/>
      <c r="G45" s="399"/>
      <c r="H45" s="399"/>
    </row>
    <row r="46" spans="1:9" ht="18" customHeight="1" x14ac:dyDescent="0.4">
      <c r="A46" s="399"/>
      <c r="B46" s="399"/>
      <c r="C46" s="399"/>
      <c r="D46" s="399"/>
      <c r="E46" s="399"/>
      <c r="F46" s="399"/>
      <c r="G46" s="399"/>
      <c r="H46" s="399"/>
    </row>
    <row r="47" spans="1:9" ht="18" customHeight="1" x14ac:dyDescent="0.2">
      <c r="A47" s="322"/>
      <c r="B47" s="322"/>
      <c r="C47" s="322"/>
      <c r="D47" s="322"/>
      <c r="E47" s="322"/>
      <c r="F47" s="322"/>
      <c r="G47" s="322"/>
      <c r="H47" s="322"/>
    </row>
    <row r="48" spans="1:9" ht="17.100000000000001" customHeight="1" thickBot="1" x14ac:dyDescent="0.45">
      <c r="A48" s="190" t="s">
        <v>19</v>
      </c>
      <c r="B48" s="191"/>
      <c r="C48" s="190" t="s">
        <v>20</v>
      </c>
      <c r="D48" s="192"/>
      <c r="E48" s="192"/>
      <c r="F48" s="192"/>
      <c r="G48" s="192"/>
      <c r="H48" s="191"/>
    </row>
    <row r="49" spans="1:9" ht="17.100000000000001" customHeight="1" thickTop="1" thickBot="1" x14ac:dyDescent="0.45">
      <c r="A49" s="193" t="s">
        <v>21</v>
      </c>
      <c r="B49" s="295"/>
      <c r="C49" s="194"/>
      <c r="D49" s="195"/>
      <c r="E49" s="196"/>
      <c r="F49" s="197"/>
      <c r="G49" s="197"/>
      <c r="H49" s="198" t="str">
        <f>IF($B$49&lt;&gt;"","○","")</f>
        <v/>
      </c>
      <c r="I49" s="163" t="str">
        <f t="shared" ref="I49:I53" si="0">IF($B49&lt;&gt;"",$A49,"")</f>
        <v/>
      </c>
    </row>
    <row r="50" spans="1:9" ht="17.100000000000001" customHeight="1" thickTop="1" thickBot="1" x14ac:dyDescent="0.45">
      <c r="A50" s="193" t="s">
        <v>22</v>
      </c>
      <c r="B50" s="295"/>
      <c r="C50" s="194"/>
      <c r="D50" s="195"/>
      <c r="E50" s="196"/>
      <c r="F50" s="197"/>
      <c r="G50" s="197"/>
      <c r="H50" s="198" t="str">
        <f>IF($B$50&lt;&gt;"","○","")</f>
        <v/>
      </c>
      <c r="I50" s="163" t="str">
        <f t="shared" si="0"/>
        <v/>
      </c>
    </row>
    <row r="51" spans="1:9" ht="17.100000000000001" customHeight="1" thickTop="1" thickBot="1" x14ac:dyDescent="0.45">
      <c r="A51" s="199" t="s">
        <v>23</v>
      </c>
      <c r="B51" s="296"/>
      <c r="C51" s="200" t="s">
        <v>24</v>
      </c>
      <c r="D51" s="201"/>
      <c r="E51" s="297"/>
      <c r="F51" s="200" t="s">
        <v>25</v>
      </c>
      <c r="G51" s="201"/>
      <c r="H51" s="299"/>
      <c r="I51" s="163" t="str">
        <f t="shared" si="0"/>
        <v/>
      </c>
    </row>
    <row r="52" spans="1:9" ht="17.100000000000001" customHeight="1" thickBot="1" x14ac:dyDescent="0.45">
      <c r="A52" s="199"/>
      <c r="B52" s="202"/>
      <c r="C52" s="203" t="s">
        <v>26</v>
      </c>
      <c r="D52" s="204"/>
      <c r="E52" s="298"/>
      <c r="F52" s="205"/>
      <c r="G52" s="205"/>
      <c r="H52" s="206"/>
      <c r="I52" s="163" t="str">
        <f t="shared" si="0"/>
        <v/>
      </c>
    </row>
    <row r="53" spans="1:9" ht="17.100000000000001" customHeight="1" thickBot="1" x14ac:dyDescent="0.45">
      <c r="A53" s="207" t="s">
        <v>451</v>
      </c>
      <c r="B53" s="208"/>
      <c r="C53" s="369"/>
      <c r="D53" s="370"/>
      <c r="E53" s="209" t="str">
        <f>IF(C53="","","○")</f>
        <v/>
      </c>
      <c r="F53" s="369"/>
      <c r="G53" s="370"/>
      <c r="H53" s="210" t="str">
        <f>IF(F53="","","○")</f>
        <v/>
      </c>
      <c r="I53" s="163" t="str">
        <f t="shared" si="0"/>
        <v/>
      </c>
    </row>
    <row r="54" spans="1:9" ht="17.100000000000001" customHeight="1" thickTop="1" thickBot="1" x14ac:dyDescent="0.45">
      <c r="A54" s="211" t="s">
        <v>27</v>
      </c>
      <c r="B54" s="300"/>
      <c r="C54" s="212" t="s">
        <v>27</v>
      </c>
      <c r="D54" s="213"/>
      <c r="E54" s="301"/>
      <c r="F54" s="212" t="s">
        <v>28</v>
      </c>
      <c r="G54" s="213"/>
      <c r="H54" s="303"/>
      <c r="I54" s="163" t="str">
        <f>IF($B54&lt;&gt;"",$A54,"")</f>
        <v/>
      </c>
    </row>
    <row r="55" spans="1:9" ht="17.100000000000001" customHeight="1" thickBot="1" x14ac:dyDescent="0.45">
      <c r="A55" s="199"/>
      <c r="B55" s="214"/>
      <c r="C55" s="203" t="s">
        <v>29</v>
      </c>
      <c r="D55" s="204"/>
      <c r="E55" s="298"/>
      <c r="F55" s="203" t="s">
        <v>30</v>
      </c>
      <c r="G55" s="204"/>
      <c r="H55" s="304"/>
      <c r="I55" s="163" t="str">
        <f t="shared" ref="I55:I135" si="1">IF($B55&lt;&gt;"",$A55,"")</f>
        <v/>
      </c>
    </row>
    <row r="56" spans="1:9" ht="17.100000000000001" customHeight="1" thickBot="1" x14ac:dyDescent="0.45">
      <c r="A56" s="199"/>
      <c r="B56" s="202"/>
      <c r="C56" s="215" t="s">
        <v>31</v>
      </c>
      <c r="D56" s="216"/>
      <c r="E56" s="302"/>
      <c r="F56" s="215" t="s">
        <v>32</v>
      </c>
      <c r="G56" s="216"/>
      <c r="H56" s="305"/>
      <c r="I56" s="163" t="str">
        <f t="shared" si="1"/>
        <v/>
      </c>
    </row>
    <row r="57" spans="1:9" ht="17.100000000000001" customHeight="1" thickBot="1" x14ac:dyDescent="0.45">
      <c r="A57" s="207" t="s">
        <v>451</v>
      </c>
      <c r="B57" s="208"/>
      <c r="C57" s="371"/>
      <c r="D57" s="372"/>
      <c r="E57" s="217" t="str">
        <f>IF(C57="","","○")</f>
        <v/>
      </c>
      <c r="F57" s="371"/>
      <c r="G57" s="372"/>
      <c r="H57" s="218" t="str">
        <f>IF(F57="","","○")</f>
        <v/>
      </c>
      <c r="I57" s="163" t="str">
        <f t="shared" si="1"/>
        <v/>
      </c>
    </row>
    <row r="58" spans="1:9" ht="17.100000000000001" customHeight="1" thickTop="1" thickBot="1" x14ac:dyDescent="0.45">
      <c r="A58" s="211" t="s">
        <v>33</v>
      </c>
      <c r="B58" s="219"/>
      <c r="C58" s="212" t="s">
        <v>34</v>
      </c>
      <c r="D58" s="213"/>
      <c r="E58" s="301"/>
      <c r="F58" s="212" t="s">
        <v>35</v>
      </c>
      <c r="G58" s="213"/>
      <c r="H58" s="303"/>
      <c r="I58" s="163" t="str">
        <f t="shared" si="1"/>
        <v/>
      </c>
    </row>
    <row r="59" spans="1:9" ht="17.100000000000001" customHeight="1" thickBot="1" x14ac:dyDescent="0.45">
      <c r="A59" s="199"/>
      <c r="B59" s="306"/>
      <c r="C59" s="203" t="s">
        <v>36</v>
      </c>
      <c r="D59" s="204"/>
      <c r="E59" s="298"/>
      <c r="F59" s="203" t="s">
        <v>37</v>
      </c>
      <c r="G59" s="204"/>
      <c r="H59" s="304"/>
      <c r="I59" s="163" t="str">
        <f>IF($B59&lt;&gt;"",$A58,"")</f>
        <v/>
      </c>
    </row>
    <row r="60" spans="1:9" ht="17.100000000000001" customHeight="1" thickBot="1" x14ac:dyDescent="0.45">
      <c r="A60" s="199"/>
      <c r="B60" s="214"/>
      <c r="C60" s="203" t="s">
        <v>38</v>
      </c>
      <c r="D60" s="205"/>
      <c r="E60" s="220"/>
      <c r="F60" s="205"/>
      <c r="G60" s="205"/>
      <c r="H60" s="304"/>
      <c r="I60" s="163" t="str">
        <f t="shared" si="1"/>
        <v/>
      </c>
    </row>
    <row r="61" spans="1:9" ht="17.100000000000001" customHeight="1" thickBot="1" x14ac:dyDescent="0.45">
      <c r="A61" s="199"/>
      <c r="B61" s="214"/>
      <c r="C61" s="203" t="s">
        <v>39</v>
      </c>
      <c r="D61" s="205"/>
      <c r="E61" s="220"/>
      <c r="F61" s="205"/>
      <c r="G61" s="205"/>
      <c r="H61" s="304"/>
      <c r="I61" s="163" t="str">
        <f t="shared" si="1"/>
        <v/>
      </c>
    </row>
    <row r="62" spans="1:9" ht="17.100000000000001" customHeight="1" thickBot="1" x14ac:dyDescent="0.45">
      <c r="A62" s="199"/>
      <c r="B62" s="214"/>
      <c r="C62" s="203" t="s">
        <v>40</v>
      </c>
      <c r="D62" s="204"/>
      <c r="E62" s="298"/>
      <c r="F62" s="203" t="s">
        <v>41</v>
      </c>
      <c r="G62" s="204"/>
      <c r="H62" s="304"/>
      <c r="I62" s="163" t="str">
        <f t="shared" si="1"/>
        <v/>
      </c>
    </row>
    <row r="63" spans="1:9" ht="17.100000000000001" customHeight="1" thickBot="1" x14ac:dyDescent="0.45">
      <c r="A63" s="199"/>
      <c r="B63" s="214"/>
      <c r="C63" s="203" t="s">
        <v>42</v>
      </c>
      <c r="D63" s="204"/>
      <c r="E63" s="298"/>
      <c r="F63" s="203" t="s">
        <v>43</v>
      </c>
      <c r="G63" s="204"/>
      <c r="H63" s="304"/>
      <c r="I63" s="163" t="str">
        <f t="shared" si="1"/>
        <v/>
      </c>
    </row>
    <row r="64" spans="1:9" ht="17.100000000000001" customHeight="1" thickBot="1" x14ac:dyDescent="0.45">
      <c r="A64" s="199"/>
      <c r="B64" s="214"/>
      <c r="C64" s="203" t="s">
        <v>44</v>
      </c>
      <c r="D64" s="204"/>
      <c r="E64" s="298"/>
      <c r="F64" s="203" t="s">
        <v>45</v>
      </c>
      <c r="G64" s="204"/>
      <c r="H64" s="304"/>
      <c r="I64" s="163" t="str">
        <f t="shared" si="1"/>
        <v/>
      </c>
    </row>
    <row r="65" spans="1:9" ht="17.100000000000001" customHeight="1" thickBot="1" x14ac:dyDescent="0.45">
      <c r="A65" s="199"/>
      <c r="B65" s="214"/>
      <c r="C65" s="203" t="s">
        <v>46</v>
      </c>
      <c r="D65" s="204"/>
      <c r="E65" s="298"/>
      <c r="F65" s="203" t="s">
        <v>47</v>
      </c>
      <c r="G65" s="204"/>
      <c r="H65" s="304"/>
      <c r="I65" s="163" t="str">
        <f t="shared" si="1"/>
        <v/>
      </c>
    </row>
    <row r="66" spans="1:9" ht="17.100000000000001" customHeight="1" thickBot="1" x14ac:dyDescent="0.45">
      <c r="A66" s="199"/>
      <c r="B66" s="214"/>
      <c r="C66" s="203" t="s">
        <v>48</v>
      </c>
      <c r="D66" s="204"/>
      <c r="E66" s="298"/>
      <c r="F66" s="214"/>
      <c r="G66" s="214"/>
      <c r="H66" s="221"/>
      <c r="I66" s="163" t="str">
        <f t="shared" si="1"/>
        <v/>
      </c>
    </row>
    <row r="67" spans="1:9" ht="17.100000000000001" customHeight="1" thickBot="1" x14ac:dyDescent="0.45">
      <c r="A67" s="199"/>
      <c r="B67" s="214"/>
      <c r="C67" s="203" t="s">
        <v>49</v>
      </c>
      <c r="D67" s="204"/>
      <c r="E67" s="298"/>
      <c r="F67" s="203" t="s">
        <v>50</v>
      </c>
      <c r="G67" s="204"/>
      <c r="H67" s="304"/>
      <c r="I67" s="163" t="str">
        <f t="shared" si="1"/>
        <v/>
      </c>
    </row>
    <row r="68" spans="1:9" ht="17.100000000000001" customHeight="1" thickBot="1" x14ac:dyDescent="0.45">
      <c r="A68" s="199"/>
      <c r="B68" s="214"/>
      <c r="C68" s="203" t="s">
        <v>51</v>
      </c>
      <c r="D68" s="204"/>
      <c r="E68" s="298"/>
      <c r="F68" s="203" t="s">
        <v>52</v>
      </c>
      <c r="G68" s="204"/>
      <c r="H68" s="304"/>
      <c r="I68" s="163" t="str">
        <f t="shared" si="1"/>
        <v/>
      </c>
    </row>
    <row r="69" spans="1:9" ht="17.100000000000001" customHeight="1" thickBot="1" x14ac:dyDescent="0.45">
      <c r="A69" s="199"/>
      <c r="B69" s="214"/>
      <c r="C69" s="203" t="s">
        <v>53</v>
      </c>
      <c r="D69" s="204"/>
      <c r="E69" s="298"/>
      <c r="F69" s="203" t="s">
        <v>54</v>
      </c>
      <c r="G69" s="204"/>
      <c r="H69" s="304"/>
      <c r="I69" s="163" t="str">
        <f t="shared" si="1"/>
        <v/>
      </c>
    </row>
    <row r="70" spans="1:9" ht="17.100000000000001" customHeight="1" thickBot="1" x14ac:dyDescent="0.45">
      <c r="A70" s="199"/>
      <c r="B70" s="214"/>
      <c r="C70" s="203" t="s">
        <v>55</v>
      </c>
      <c r="D70" s="204"/>
      <c r="E70" s="298"/>
      <c r="F70" s="203" t="s">
        <v>56</v>
      </c>
      <c r="G70" s="204"/>
      <c r="H70" s="304"/>
      <c r="I70" s="163" t="str">
        <f t="shared" si="1"/>
        <v/>
      </c>
    </row>
    <row r="71" spans="1:9" ht="17.100000000000001" customHeight="1" thickBot="1" x14ac:dyDescent="0.45">
      <c r="A71" s="199"/>
      <c r="B71" s="214"/>
      <c r="C71" s="203" t="s">
        <v>57</v>
      </c>
      <c r="D71" s="204"/>
      <c r="E71" s="298"/>
      <c r="F71" s="203" t="s">
        <v>28</v>
      </c>
      <c r="G71" s="204"/>
      <c r="H71" s="304"/>
      <c r="I71" s="163" t="str">
        <f t="shared" si="1"/>
        <v/>
      </c>
    </row>
    <row r="72" spans="1:9" ht="17.100000000000001" customHeight="1" thickBot="1" x14ac:dyDescent="0.45">
      <c r="A72" s="199"/>
      <c r="B72" s="214"/>
      <c r="C72" s="203" t="s">
        <v>58</v>
      </c>
      <c r="D72" s="204"/>
      <c r="E72" s="298"/>
      <c r="F72" s="203" t="s">
        <v>59</v>
      </c>
      <c r="G72" s="204"/>
      <c r="H72" s="304"/>
      <c r="I72" s="163" t="str">
        <f t="shared" si="1"/>
        <v/>
      </c>
    </row>
    <row r="73" spans="1:9" ht="17.100000000000001" customHeight="1" thickBot="1" x14ac:dyDescent="0.45">
      <c r="A73" s="199"/>
      <c r="B73" s="214"/>
      <c r="C73" s="203" t="s">
        <v>60</v>
      </c>
      <c r="D73" s="204"/>
      <c r="E73" s="298"/>
      <c r="F73" s="203" t="s">
        <v>61</v>
      </c>
      <c r="G73" s="204"/>
      <c r="H73" s="304"/>
      <c r="I73" s="163" t="str">
        <f t="shared" si="1"/>
        <v/>
      </c>
    </row>
    <row r="74" spans="1:9" ht="17.100000000000001" customHeight="1" thickBot="1" x14ac:dyDescent="0.45">
      <c r="A74" s="199"/>
      <c r="B74" s="214"/>
      <c r="C74" s="203" t="s">
        <v>62</v>
      </c>
      <c r="D74" s="204"/>
      <c r="E74" s="298"/>
      <c r="F74" s="203" t="s">
        <v>63</v>
      </c>
      <c r="G74" s="204"/>
      <c r="H74" s="304"/>
      <c r="I74" s="163" t="str">
        <f t="shared" si="1"/>
        <v/>
      </c>
    </row>
    <row r="75" spans="1:9" ht="17.100000000000001" customHeight="1" thickBot="1" x14ac:dyDescent="0.45">
      <c r="A75" s="199"/>
      <c r="B75" s="214"/>
      <c r="C75" s="203" t="s">
        <v>64</v>
      </c>
      <c r="D75" s="204"/>
      <c r="E75" s="298"/>
      <c r="F75" s="203" t="s">
        <v>65</v>
      </c>
      <c r="G75" s="204"/>
      <c r="H75" s="304"/>
      <c r="I75" s="163" t="str">
        <f t="shared" si="1"/>
        <v/>
      </c>
    </row>
    <row r="76" spans="1:9" ht="17.100000000000001" customHeight="1" thickBot="1" x14ac:dyDescent="0.45">
      <c r="A76" s="199"/>
      <c r="B76" s="222"/>
      <c r="C76" s="215" t="s">
        <v>66</v>
      </c>
      <c r="D76" s="216"/>
      <c r="E76" s="302"/>
      <c r="F76" s="215" t="s">
        <v>67</v>
      </c>
      <c r="G76" s="216"/>
      <c r="H76" s="305"/>
      <c r="I76" s="163" t="str">
        <f t="shared" si="1"/>
        <v/>
      </c>
    </row>
    <row r="77" spans="1:9" ht="17.100000000000001" customHeight="1" thickBot="1" x14ac:dyDescent="0.45">
      <c r="A77" s="207" t="s">
        <v>451</v>
      </c>
      <c r="B77" s="208"/>
      <c r="C77" s="371"/>
      <c r="D77" s="372"/>
      <c r="E77" s="217" t="str">
        <f>IF(C77="","","○")</f>
        <v/>
      </c>
      <c r="F77" s="371"/>
      <c r="G77" s="372"/>
      <c r="H77" s="218" t="str">
        <f>IF(F77="","","○")</f>
        <v/>
      </c>
      <c r="I77" s="163" t="str">
        <f t="shared" si="1"/>
        <v/>
      </c>
    </row>
    <row r="78" spans="1:9" ht="17.100000000000001" customHeight="1" thickTop="1" thickBot="1" x14ac:dyDescent="0.45">
      <c r="A78" s="211" t="s">
        <v>68</v>
      </c>
      <c r="B78" s="300"/>
      <c r="C78" s="212" t="s">
        <v>69</v>
      </c>
      <c r="D78" s="213"/>
      <c r="E78" s="301"/>
      <c r="F78" s="219"/>
      <c r="G78" s="219"/>
      <c r="H78" s="223"/>
      <c r="I78" s="163" t="str">
        <f t="shared" si="1"/>
        <v/>
      </c>
    </row>
    <row r="79" spans="1:9" ht="17.100000000000001" customHeight="1" thickBot="1" x14ac:dyDescent="0.45">
      <c r="A79" s="199"/>
      <c r="B79" s="222"/>
      <c r="C79" s="215" t="s">
        <v>70</v>
      </c>
      <c r="D79" s="224"/>
      <c r="E79" s="225"/>
      <c r="F79" s="224"/>
      <c r="G79" s="224"/>
      <c r="H79" s="305"/>
      <c r="I79" s="163" t="str">
        <f t="shared" si="1"/>
        <v/>
      </c>
    </row>
    <row r="80" spans="1:9" ht="17.100000000000001" customHeight="1" thickBot="1" x14ac:dyDescent="0.45">
      <c r="A80" s="207" t="s">
        <v>451</v>
      </c>
      <c r="B80" s="208"/>
      <c r="C80" s="371"/>
      <c r="D80" s="372"/>
      <c r="E80" s="217" t="str">
        <f>IF(C80="","","○")</f>
        <v/>
      </c>
      <c r="F80" s="371"/>
      <c r="G80" s="372"/>
      <c r="H80" s="218" t="str">
        <f>IF(F80="","","○")</f>
        <v/>
      </c>
      <c r="I80" s="163" t="str">
        <f t="shared" si="1"/>
        <v/>
      </c>
    </row>
    <row r="81" spans="1:9" ht="17.100000000000001" customHeight="1" thickTop="1" thickBot="1" x14ac:dyDescent="0.45">
      <c r="A81" s="211" t="s">
        <v>71</v>
      </c>
      <c r="B81" s="296"/>
      <c r="C81" s="226" t="s">
        <v>72</v>
      </c>
      <c r="D81" s="227"/>
      <c r="E81" s="307"/>
      <c r="F81" s="219"/>
      <c r="G81" s="219"/>
      <c r="H81" s="223"/>
      <c r="I81" s="163" t="str">
        <f t="shared" si="1"/>
        <v/>
      </c>
    </row>
    <row r="82" spans="1:9" ht="17.100000000000001" customHeight="1" thickBot="1" x14ac:dyDescent="0.45">
      <c r="A82" s="207" t="s">
        <v>451</v>
      </c>
      <c r="B82" s="208"/>
      <c r="C82" s="371"/>
      <c r="D82" s="372"/>
      <c r="E82" s="217" t="str">
        <f>IF(C82="","","○")</f>
        <v/>
      </c>
      <c r="F82" s="371"/>
      <c r="G82" s="372"/>
      <c r="H82" s="218" t="str">
        <f>IF(F82="","","○")</f>
        <v/>
      </c>
      <c r="I82" s="163" t="str">
        <f t="shared" si="1"/>
        <v/>
      </c>
    </row>
    <row r="83" spans="1:9" ht="17.100000000000001" customHeight="1" thickTop="1" thickBot="1" x14ac:dyDescent="0.45">
      <c r="A83" s="211" t="s">
        <v>73</v>
      </c>
      <c r="B83" s="296"/>
      <c r="C83" s="212" t="s">
        <v>74</v>
      </c>
      <c r="D83" s="213"/>
      <c r="E83" s="301"/>
      <c r="F83" s="212" t="s">
        <v>75</v>
      </c>
      <c r="G83" s="213"/>
      <c r="H83" s="303"/>
      <c r="I83" s="163" t="str">
        <f t="shared" ref="I83:I88" si="2">IF($B83&lt;&gt;"",$A83,"")</f>
        <v/>
      </c>
    </row>
    <row r="84" spans="1:9" ht="17.100000000000001" customHeight="1" thickBot="1" x14ac:dyDescent="0.45">
      <c r="A84" s="199"/>
      <c r="B84" s="214"/>
      <c r="C84" s="203" t="s">
        <v>76</v>
      </c>
      <c r="D84" s="204"/>
      <c r="E84" s="298"/>
      <c r="F84" s="203" t="s">
        <v>77</v>
      </c>
      <c r="G84" s="204"/>
      <c r="H84" s="304"/>
      <c r="I84" s="163" t="str">
        <f t="shared" si="2"/>
        <v/>
      </c>
    </row>
    <row r="85" spans="1:9" ht="17.100000000000001" customHeight="1" thickBot="1" x14ac:dyDescent="0.45">
      <c r="A85" s="199"/>
      <c r="B85" s="214"/>
      <c r="C85" s="203" t="s">
        <v>78</v>
      </c>
      <c r="D85" s="205"/>
      <c r="E85" s="220"/>
      <c r="F85" s="205"/>
      <c r="G85" s="205"/>
      <c r="H85" s="304"/>
      <c r="I85" s="163" t="str">
        <f t="shared" si="2"/>
        <v/>
      </c>
    </row>
    <row r="86" spans="1:9" ht="17.100000000000001" customHeight="1" thickBot="1" x14ac:dyDescent="0.45">
      <c r="A86" s="199"/>
      <c r="B86" s="214"/>
      <c r="C86" s="203" t="s">
        <v>79</v>
      </c>
      <c r="D86" s="204"/>
      <c r="E86" s="298"/>
      <c r="F86" s="203" t="s">
        <v>80</v>
      </c>
      <c r="G86" s="204"/>
      <c r="H86" s="304"/>
      <c r="I86" s="163" t="str">
        <f t="shared" si="2"/>
        <v/>
      </c>
    </row>
    <row r="87" spans="1:9" ht="17.100000000000001" customHeight="1" thickBot="1" x14ac:dyDescent="0.45">
      <c r="A87" s="199"/>
      <c r="B87" s="222"/>
      <c r="C87" s="215" t="s">
        <v>81</v>
      </c>
      <c r="D87" s="216"/>
      <c r="E87" s="302"/>
      <c r="F87" s="215" t="s">
        <v>82</v>
      </c>
      <c r="G87" s="216"/>
      <c r="H87" s="305"/>
      <c r="I87" s="163" t="str">
        <f t="shared" si="2"/>
        <v/>
      </c>
    </row>
    <row r="88" spans="1:9" ht="17.100000000000001" customHeight="1" thickBot="1" x14ac:dyDescent="0.45">
      <c r="A88" s="207" t="s">
        <v>451</v>
      </c>
      <c r="B88" s="208"/>
      <c r="C88" s="371"/>
      <c r="D88" s="372"/>
      <c r="E88" s="217" t="str">
        <f>IF(C88="","","○")</f>
        <v/>
      </c>
      <c r="F88" s="371"/>
      <c r="G88" s="372"/>
      <c r="H88" s="218" t="str">
        <f>IF(F88="","","○")</f>
        <v/>
      </c>
      <c r="I88" s="163" t="str">
        <f t="shared" si="2"/>
        <v/>
      </c>
    </row>
    <row r="89" spans="1:9" ht="17.100000000000001" customHeight="1" thickTop="1" x14ac:dyDescent="0.4">
      <c r="I89" s="163" t="str">
        <f t="shared" si="1"/>
        <v/>
      </c>
    </row>
    <row r="90" spans="1:9" ht="17.100000000000001" customHeight="1" thickBot="1" x14ac:dyDescent="0.45">
      <c r="A90" s="228" t="s">
        <v>19</v>
      </c>
      <c r="B90" s="229"/>
      <c r="C90" s="228" t="s">
        <v>20</v>
      </c>
      <c r="D90" s="230"/>
      <c r="E90" s="230"/>
      <c r="F90" s="230"/>
      <c r="G90" s="230"/>
      <c r="H90" s="229"/>
      <c r="I90" s="163" t="str">
        <f t="shared" si="1"/>
        <v/>
      </c>
    </row>
    <row r="91" spans="1:9" ht="17.100000000000001" customHeight="1" thickTop="1" thickBot="1" x14ac:dyDescent="0.45">
      <c r="A91" s="211" t="s">
        <v>83</v>
      </c>
      <c r="B91" s="300"/>
      <c r="C91" s="212" t="s">
        <v>84</v>
      </c>
      <c r="D91" s="213"/>
      <c r="E91" s="301"/>
      <c r="F91" s="212" t="s">
        <v>85</v>
      </c>
      <c r="G91" s="213"/>
      <c r="H91" s="303"/>
      <c r="I91" s="163" t="str">
        <f t="shared" si="1"/>
        <v/>
      </c>
    </row>
    <row r="92" spans="1:9" ht="17.100000000000001" customHeight="1" thickBot="1" x14ac:dyDescent="0.45">
      <c r="A92" s="199"/>
      <c r="B92" s="214"/>
      <c r="C92" s="203" t="s">
        <v>86</v>
      </c>
      <c r="D92" s="204"/>
      <c r="E92" s="298"/>
      <c r="F92" s="203" t="s">
        <v>87</v>
      </c>
      <c r="G92" s="204"/>
      <c r="H92" s="304"/>
      <c r="I92" s="163" t="str">
        <f t="shared" si="1"/>
        <v/>
      </c>
    </row>
    <row r="93" spans="1:9" ht="17.100000000000001" customHeight="1" thickBot="1" x14ac:dyDescent="0.45">
      <c r="A93" s="199"/>
      <c r="B93" s="214"/>
      <c r="C93" s="203" t="s">
        <v>88</v>
      </c>
      <c r="D93" s="204"/>
      <c r="E93" s="298"/>
      <c r="F93" s="203" t="s">
        <v>89</v>
      </c>
      <c r="G93" s="204"/>
      <c r="H93" s="304"/>
      <c r="I93" s="163" t="str">
        <f t="shared" si="1"/>
        <v/>
      </c>
    </row>
    <row r="94" spans="1:9" ht="17.100000000000001" customHeight="1" thickBot="1" x14ac:dyDescent="0.45">
      <c r="A94" s="199"/>
      <c r="B94" s="214"/>
      <c r="C94" s="203" t="s">
        <v>90</v>
      </c>
      <c r="D94" s="204"/>
      <c r="E94" s="298"/>
      <c r="F94" s="203" t="s">
        <v>91</v>
      </c>
      <c r="G94" s="204"/>
      <c r="H94" s="304"/>
      <c r="I94" s="163" t="str">
        <f t="shared" si="1"/>
        <v/>
      </c>
    </row>
    <row r="95" spans="1:9" ht="17.100000000000001" customHeight="1" thickBot="1" x14ac:dyDescent="0.45">
      <c r="A95" s="199"/>
      <c r="B95" s="214"/>
      <c r="C95" s="203" t="s">
        <v>92</v>
      </c>
      <c r="D95" s="204"/>
      <c r="E95" s="298"/>
      <c r="F95" s="203" t="s">
        <v>93</v>
      </c>
      <c r="G95" s="204"/>
      <c r="H95" s="304"/>
      <c r="I95" s="163" t="str">
        <f t="shared" si="1"/>
        <v/>
      </c>
    </row>
    <row r="96" spans="1:9" ht="17.100000000000001" customHeight="1" thickBot="1" x14ac:dyDescent="0.45">
      <c r="A96" s="199"/>
      <c r="B96" s="222"/>
      <c r="C96" s="215" t="s">
        <v>94</v>
      </c>
      <c r="D96" s="216"/>
      <c r="E96" s="302"/>
      <c r="F96" s="222"/>
      <c r="G96" s="222"/>
      <c r="H96" s="221"/>
      <c r="I96" s="163" t="str">
        <f t="shared" si="1"/>
        <v/>
      </c>
    </row>
    <row r="97" spans="1:9" ht="17.100000000000001" customHeight="1" thickBot="1" x14ac:dyDescent="0.45">
      <c r="A97" s="207" t="s">
        <v>451</v>
      </c>
      <c r="B97" s="208"/>
      <c r="C97" s="371"/>
      <c r="D97" s="372"/>
      <c r="E97" s="217" t="str">
        <f>IF(C97="","","○")</f>
        <v/>
      </c>
      <c r="F97" s="371"/>
      <c r="G97" s="372"/>
      <c r="H97" s="218" t="str">
        <f>IF(F97="","","○")</f>
        <v/>
      </c>
      <c r="I97" s="163" t="str">
        <f t="shared" si="1"/>
        <v/>
      </c>
    </row>
    <row r="98" spans="1:9" ht="17.100000000000001" customHeight="1" thickTop="1" thickBot="1" x14ac:dyDescent="0.45">
      <c r="A98" s="211" t="s">
        <v>95</v>
      </c>
      <c r="B98" s="219"/>
      <c r="C98" s="212" t="s">
        <v>96</v>
      </c>
      <c r="D98" s="231"/>
      <c r="E98" s="232"/>
      <c r="F98" s="231"/>
      <c r="G98" s="231"/>
      <c r="H98" s="303"/>
      <c r="I98" s="163" t="str">
        <f t="shared" si="1"/>
        <v/>
      </c>
    </row>
    <row r="99" spans="1:9" ht="17.100000000000001" customHeight="1" thickBot="1" x14ac:dyDescent="0.45">
      <c r="A99" s="199"/>
      <c r="B99" s="306"/>
      <c r="C99" s="203" t="s">
        <v>97</v>
      </c>
      <c r="D99" s="204"/>
      <c r="E99" s="298"/>
      <c r="F99" s="203" t="s">
        <v>98</v>
      </c>
      <c r="G99" s="204"/>
      <c r="H99" s="304"/>
      <c r="I99" s="163" t="str">
        <f>IF($B99&lt;&gt;"",$A98,"")</f>
        <v/>
      </c>
    </row>
    <row r="100" spans="1:9" ht="17.100000000000001" customHeight="1" thickBot="1" x14ac:dyDescent="0.45">
      <c r="A100" s="199"/>
      <c r="B100" s="214"/>
      <c r="C100" s="203" t="s">
        <v>99</v>
      </c>
      <c r="D100" s="204"/>
      <c r="E100" s="298"/>
      <c r="F100" s="203" t="s">
        <v>100</v>
      </c>
      <c r="G100" s="204"/>
      <c r="H100" s="304"/>
      <c r="I100" s="163" t="str">
        <f t="shared" si="1"/>
        <v/>
      </c>
    </row>
    <row r="101" spans="1:9" ht="17.100000000000001" customHeight="1" thickBot="1" x14ac:dyDescent="0.45">
      <c r="A101" s="199"/>
      <c r="B101" s="222"/>
      <c r="C101" s="215" t="s">
        <v>101</v>
      </c>
      <c r="D101" s="216"/>
      <c r="E101" s="302"/>
      <c r="F101" s="222"/>
      <c r="G101" s="222"/>
      <c r="H101" s="221"/>
      <c r="I101" s="163" t="str">
        <f t="shared" si="1"/>
        <v/>
      </c>
    </row>
    <row r="102" spans="1:9" ht="17.100000000000001" customHeight="1" thickBot="1" x14ac:dyDescent="0.45">
      <c r="A102" s="207" t="s">
        <v>451</v>
      </c>
      <c r="B102" s="208"/>
      <c r="C102" s="371"/>
      <c r="D102" s="372"/>
      <c r="E102" s="217" t="str">
        <f>IF(C102="","","○")</f>
        <v/>
      </c>
      <c r="F102" s="371"/>
      <c r="G102" s="372"/>
      <c r="H102" s="218" t="str">
        <f>IF(F102="","","○")</f>
        <v/>
      </c>
      <c r="I102" s="163" t="str">
        <f t="shared" si="1"/>
        <v/>
      </c>
    </row>
    <row r="103" spans="1:9" ht="17.100000000000001" customHeight="1" thickTop="1" thickBot="1" x14ac:dyDescent="0.45">
      <c r="A103" s="211" t="s">
        <v>102</v>
      </c>
      <c r="B103" s="300"/>
      <c r="C103" s="212" t="s">
        <v>103</v>
      </c>
      <c r="D103" s="213"/>
      <c r="E103" s="301"/>
      <c r="F103" s="212" t="s">
        <v>104</v>
      </c>
      <c r="G103" s="213"/>
      <c r="H103" s="303"/>
      <c r="I103" s="163" t="str">
        <f t="shared" si="1"/>
        <v/>
      </c>
    </row>
    <row r="104" spans="1:9" ht="17.100000000000001" customHeight="1" thickBot="1" x14ac:dyDescent="0.45">
      <c r="A104" s="199"/>
      <c r="B104" s="214"/>
      <c r="C104" s="203" t="s">
        <v>105</v>
      </c>
      <c r="D104" s="204"/>
      <c r="E104" s="298"/>
      <c r="F104" s="214"/>
      <c r="G104" s="214"/>
      <c r="H104" s="221"/>
      <c r="I104" s="163" t="str">
        <f t="shared" si="1"/>
        <v/>
      </c>
    </row>
    <row r="105" spans="1:9" ht="17.100000000000001" customHeight="1" thickBot="1" x14ac:dyDescent="0.45">
      <c r="A105" s="199"/>
      <c r="B105" s="214"/>
      <c r="C105" s="203" t="s">
        <v>519</v>
      </c>
      <c r="D105" s="205"/>
      <c r="E105" s="220"/>
      <c r="F105" s="205"/>
      <c r="G105" s="205"/>
      <c r="H105" s="304"/>
      <c r="I105" s="163" t="str">
        <f t="shared" si="1"/>
        <v/>
      </c>
    </row>
    <row r="106" spans="1:9" ht="17.100000000000001" customHeight="1" thickBot="1" x14ac:dyDescent="0.45">
      <c r="A106" s="199"/>
      <c r="B106" s="214"/>
      <c r="C106" s="203" t="s">
        <v>107</v>
      </c>
      <c r="D106" s="204"/>
      <c r="E106" s="298"/>
      <c r="F106" s="214"/>
      <c r="G106" s="214"/>
      <c r="H106" s="221"/>
      <c r="I106" s="163" t="str">
        <f t="shared" si="1"/>
        <v/>
      </c>
    </row>
    <row r="107" spans="1:9" ht="17.100000000000001" customHeight="1" thickBot="1" x14ac:dyDescent="0.45">
      <c r="A107" s="199"/>
      <c r="B107" s="222"/>
      <c r="C107" s="215" t="s">
        <v>108</v>
      </c>
      <c r="D107" s="224"/>
      <c r="E107" s="225"/>
      <c r="F107" s="224"/>
      <c r="G107" s="224"/>
      <c r="H107" s="308"/>
      <c r="I107" s="163" t="str">
        <f t="shared" si="1"/>
        <v/>
      </c>
    </row>
    <row r="108" spans="1:9" ht="17.100000000000001" customHeight="1" thickBot="1" x14ac:dyDescent="0.45">
      <c r="A108" s="207" t="s">
        <v>451</v>
      </c>
      <c r="B108" s="208"/>
      <c r="C108" s="371"/>
      <c r="D108" s="372"/>
      <c r="E108" s="217" t="str">
        <f>IF(C108="","","○")</f>
        <v/>
      </c>
      <c r="F108" s="371"/>
      <c r="G108" s="372"/>
      <c r="H108" s="218" t="str">
        <f>IF(F108="","","○")</f>
        <v/>
      </c>
      <c r="I108" s="163" t="str">
        <f t="shared" si="1"/>
        <v/>
      </c>
    </row>
    <row r="109" spans="1:9" ht="17.100000000000001" customHeight="1" thickTop="1" thickBot="1" x14ac:dyDescent="0.45">
      <c r="A109" s="211" t="s">
        <v>109</v>
      </c>
      <c r="B109" s="309"/>
      <c r="C109" s="226" t="s">
        <v>110</v>
      </c>
      <c r="D109" s="227"/>
      <c r="E109" s="307"/>
      <c r="F109" s="226" t="s">
        <v>111</v>
      </c>
      <c r="G109" s="227"/>
      <c r="H109" s="310"/>
      <c r="I109" s="163" t="str">
        <f t="shared" si="1"/>
        <v/>
      </c>
    </row>
    <row r="110" spans="1:9" ht="17.100000000000001" customHeight="1" thickBot="1" x14ac:dyDescent="0.45">
      <c r="A110" s="207" t="s">
        <v>451</v>
      </c>
      <c r="B110" s="233"/>
      <c r="C110" s="371"/>
      <c r="D110" s="372"/>
      <c r="E110" s="217" t="str">
        <f>IF(C110="","","○")</f>
        <v/>
      </c>
      <c r="F110" s="371"/>
      <c r="G110" s="372"/>
      <c r="H110" s="218" t="str">
        <f>IF(F110="","","○")</f>
        <v/>
      </c>
      <c r="I110" s="163" t="str">
        <f t="shared" si="1"/>
        <v/>
      </c>
    </row>
    <row r="111" spans="1:9" ht="17.100000000000001" customHeight="1" thickTop="1" thickBot="1" x14ac:dyDescent="0.45">
      <c r="A111" s="211" t="s">
        <v>112</v>
      </c>
      <c r="B111" s="300"/>
      <c r="C111" s="212" t="s">
        <v>113</v>
      </c>
      <c r="D111" s="213"/>
      <c r="E111" s="301"/>
      <c r="F111" s="212" t="s">
        <v>114</v>
      </c>
      <c r="G111" s="213"/>
      <c r="H111" s="303"/>
      <c r="I111" s="163" t="str">
        <f t="shared" si="1"/>
        <v/>
      </c>
    </row>
    <row r="112" spans="1:9" ht="17.100000000000001" customHeight="1" thickBot="1" x14ac:dyDescent="0.45">
      <c r="A112" s="199"/>
      <c r="B112" s="214"/>
      <c r="C112" s="215" t="s">
        <v>115</v>
      </c>
      <c r="D112" s="216"/>
      <c r="E112" s="302"/>
      <c r="F112" s="215" t="s">
        <v>116</v>
      </c>
      <c r="G112" s="216"/>
      <c r="H112" s="305"/>
      <c r="I112" s="163" t="str">
        <f t="shared" si="1"/>
        <v/>
      </c>
    </row>
    <row r="113" spans="1:9" ht="17.100000000000001" customHeight="1" thickBot="1" x14ac:dyDescent="0.45">
      <c r="A113" s="207" t="s">
        <v>451</v>
      </c>
      <c r="B113" s="208"/>
      <c r="C113" s="371"/>
      <c r="D113" s="372"/>
      <c r="E113" s="217" t="str">
        <f>IF(C113="","","○")</f>
        <v/>
      </c>
      <c r="F113" s="371"/>
      <c r="G113" s="372"/>
      <c r="H113" s="218" t="str">
        <f>IF(F113="","","○")</f>
        <v/>
      </c>
      <c r="I113" s="163" t="str">
        <f t="shared" si="1"/>
        <v/>
      </c>
    </row>
    <row r="114" spans="1:9" ht="17.100000000000001" customHeight="1" thickTop="1" thickBot="1" x14ac:dyDescent="0.45">
      <c r="A114" s="211" t="s">
        <v>117</v>
      </c>
      <c r="B114" s="309"/>
      <c r="C114" s="226" t="s">
        <v>117</v>
      </c>
      <c r="D114" s="227"/>
      <c r="E114" s="307"/>
      <c r="F114" s="219"/>
      <c r="G114" s="219"/>
      <c r="H114" s="223"/>
      <c r="I114" s="163" t="str">
        <f t="shared" si="1"/>
        <v/>
      </c>
    </row>
    <row r="115" spans="1:9" ht="17.100000000000001" customHeight="1" thickBot="1" x14ac:dyDescent="0.45">
      <c r="A115" s="207" t="s">
        <v>451</v>
      </c>
      <c r="B115" s="233"/>
      <c r="C115" s="371"/>
      <c r="D115" s="372"/>
      <c r="E115" s="217" t="str">
        <f>IF(C115="","","○")</f>
        <v/>
      </c>
      <c r="F115" s="371"/>
      <c r="G115" s="372"/>
      <c r="H115" s="218" t="str">
        <f>IF(F115="","","○")</f>
        <v/>
      </c>
      <c r="I115" s="163" t="str">
        <f t="shared" si="1"/>
        <v/>
      </c>
    </row>
    <row r="116" spans="1:9" ht="17.100000000000001" customHeight="1" thickTop="1" thickBot="1" x14ac:dyDescent="0.45">
      <c r="A116" s="211" t="s">
        <v>118</v>
      </c>
      <c r="B116" s="309"/>
      <c r="C116" s="226" t="s">
        <v>119</v>
      </c>
      <c r="D116" s="227"/>
      <c r="E116" s="307"/>
      <c r="F116" s="226" t="s">
        <v>120</v>
      </c>
      <c r="G116" s="227"/>
      <c r="H116" s="310"/>
      <c r="I116" s="163" t="str">
        <f t="shared" si="1"/>
        <v/>
      </c>
    </row>
    <row r="117" spans="1:9" ht="17.100000000000001" customHeight="1" thickBot="1" x14ac:dyDescent="0.45">
      <c r="A117" s="207" t="s">
        <v>451</v>
      </c>
      <c r="B117" s="233"/>
      <c r="C117" s="371"/>
      <c r="D117" s="372"/>
      <c r="E117" s="217" t="str">
        <f>IF(C117="","","○")</f>
        <v/>
      </c>
      <c r="F117" s="371"/>
      <c r="G117" s="372"/>
      <c r="H117" s="218" t="str">
        <f>IF(F117="","","○")</f>
        <v/>
      </c>
      <c r="I117" s="163" t="str">
        <f t="shared" si="1"/>
        <v/>
      </c>
    </row>
    <row r="118" spans="1:9" ht="17.100000000000001" customHeight="1" thickTop="1" thickBot="1" x14ac:dyDescent="0.45">
      <c r="A118" s="211" t="s">
        <v>504</v>
      </c>
      <c r="B118" s="309"/>
      <c r="C118" s="226" t="s">
        <v>505</v>
      </c>
      <c r="D118" s="227"/>
      <c r="E118" s="307"/>
      <c r="F118" s="219" t="s">
        <v>506</v>
      </c>
      <c r="G118" s="219"/>
      <c r="H118" s="223"/>
      <c r="I118" s="163" t="str">
        <f>IF($B118&lt;&gt;"",$A118,"")</f>
        <v/>
      </c>
    </row>
    <row r="119" spans="1:9" ht="17.100000000000001" customHeight="1" thickBot="1" x14ac:dyDescent="0.45">
      <c r="A119" s="207" t="s">
        <v>451</v>
      </c>
      <c r="B119" s="233"/>
      <c r="C119" s="371"/>
      <c r="D119" s="372"/>
      <c r="E119" s="217" t="str">
        <f>IF(C119="","","○")</f>
        <v/>
      </c>
      <c r="F119" s="371"/>
      <c r="G119" s="372"/>
      <c r="H119" s="218" t="str">
        <f>IF(F119="","","○")</f>
        <v/>
      </c>
      <c r="I119" s="163" t="str">
        <f>IF($B119&lt;&gt;"",$A119,"")</f>
        <v/>
      </c>
    </row>
    <row r="120" spans="1:9" ht="17.100000000000001" customHeight="1" thickTop="1" thickBot="1" x14ac:dyDescent="0.45">
      <c r="A120" s="211" t="s">
        <v>507</v>
      </c>
      <c r="B120" s="300"/>
      <c r="C120" s="212" t="s">
        <v>507</v>
      </c>
      <c r="D120" s="213"/>
      <c r="E120" s="301"/>
      <c r="F120" s="212" t="s">
        <v>508</v>
      </c>
      <c r="G120" s="213"/>
      <c r="H120" s="303"/>
      <c r="I120" s="163" t="str">
        <f t="shared" si="1"/>
        <v/>
      </c>
    </row>
    <row r="121" spans="1:9" ht="17.100000000000001" customHeight="1" thickBot="1" x14ac:dyDescent="0.45">
      <c r="A121" s="199"/>
      <c r="B121" s="214"/>
      <c r="C121" s="203" t="s">
        <v>509</v>
      </c>
      <c r="D121" s="204"/>
      <c r="E121" s="298"/>
      <c r="F121" s="203" t="s">
        <v>510</v>
      </c>
      <c r="G121" s="204"/>
      <c r="H121" s="304"/>
      <c r="I121" s="163" t="str">
        <f t="shared" si="1"/>
        <v/>
      </c>
    </row>
    <row r="122" spans="1:9" ht="17.100000000000001" customHeight="1" thickBot="1" x14ac:dyDescent="0.45">
      <c r="A122" s="199"/>
      <c r="B122" s="214"/>
      <c r="C122" s="203" t="s">
        <v>511</v>
      </c>
      <c r="D122" s="204"/>
      <c r="E122" s="298"/>
      <c r="F122" s="203" t="s">
        <v>512</v>
      </c>
      <c r="G122" s="204"/>
      <c r="H122" s="304"/>
      <c r="I122" s="163" t="str">
        <f t="shared" si="1"/>
        <v/>
      </c>
    </row>
    <row r="123" spans="1:9" ht="17.100000000000001" customHeight="1" thickBot="1" x14ac:dyDescent="0.45">
      <c r="A123" s="207" t="s">
        <v>451</v>
      </c>
      <c r="B123" s="208"/>
      <c r="C123" s="371"/>
      <c r="D123" s="372"/>
      <c r="E123" s="217" t="str">
        <f>IF(C123="","","○")</f>
        <v/>
      </c>
      <c r="F123" s="371"/>
      <c r="G123" s="372"/>
      <c r="H123" s="218" t="str">
        <f>IF(F123="","","○")</f>
        <v/>
      </c>
      <c r="I123" s="163" t="str">
        <f t="shared" si="1"/>
        <v/>
      </c>
    </row>
    <row r="124" spans="1:9" ht="17.100000000000001" customHeight="1" thickTop="1" thickBot="1" x14ac:dyDescent="0.45">
      <c r="A124" s="211" t="s">
        <v>513</v>
      </c>
      <c r="B124" s="300"/>
      <c r="C124" s="212" t="s">
        <v>514</v>
      </c>
      <c r="D124" s="213"/>
      <c r="E124" s="301"/>
      <c r="F124" s="212" t="s">
        <v>30</v>
      </c>
      <c r="G124" s="213"/>
      <c r="H124" s="303"/>
      <c r="I124" s="163" t="str">
        <f t="shared" si="1"/>
        <v/>
      </c>
    </row>
    <row r="125" spans="1:9" ht="17.100000000000001" customHeight="1" thickBot="1" x14ac:dyDescent="0.45">
      <c r="A125" s="199"/>
      <c r="B125" s="214"/>
      <c r="C125" s="203" t="s">
        <v>515</v>
      </c>
      <c r="D125" s="204"/>
      <c r="E125" s="298"/>
      <c r="F125" s="203" t="s">
        <v>516</v>
      </c>
      <c r="G125" s="204"/>
      <c r="H125" s="304"/>
      <c r="I125" s="163" t="str">
        <f t="shared" si="1"/>
        <v/>
      </c>
    </row>
    <row r="126" spans="1:9" ht="17.100000000000001" customHeight="1" thickBot="1" x14ac:dyDescent="0.45">
      <c r="A126" s="199"/>
      <c r="B126" s="214"/>
      <c r="C126" s="203" t="s">
        <v>517</v>
      </c>
      <c r="D126" s="204"/>
      <c r="E126" s="298"/>
      <c r="F126" s="203" t="s">
        <v>518</v>
      </c>
      <c r="G126" s="204"/>
      <c r="H126" s="304"/>
      <c r="I126" s="163" t="str">
        <f t="shared" si="1"/>
        <v/>
      </c>
    </row>
    <row r="127" spans="1:9" ht="17.100000000000001" customHeight="1" thickBot="1" x14ac:dyDescent="0.45">
      <c r="A127" s="207" t="s">
        <v>451</v>
      </c>
      <c r="B127" s="208"/>
      <c r="C127" s="371"/>
      <c r="D127" s="372"/>
      <c r="E127" s="217" t="str">
        <f>IF(C127="","","○")</f>
        <v/>
      </c>
      <c r="F127" s="371"/>
      <c r="G127" s="372"/>
      <c r="H127" s="218" t="str">
        <f>IF(F127="","","○")</f>
        <v/>
      </c>
      <c r="I127" s="163" t="str">
        <f t="shared" si="1"/>
        <v/>
      </c>
    </row>
    <row r="128" spans="1:9" ht="17.100000000000001" customHeight="1" thickTop="1" thickBot="1" x14ac:dyDescent="0.45">
      <c r="A128" s="211" t="s">
        <v>121</v>
      </c>
      <c r="B128" s="300"/>
      <c r="C128" s="212" t="s">
        <v>122</v>
      </c>
      <c r="D128" s="213"/>
      <c r="E128" s="301"/>
      <c r="F128" s="212" t="s">
        <v>123</v>
      </c>
      <c r="G128" s="213"/>
      <c r="H128" s="303"/>
      <c r="I128" s="163" t="str">
        <f t="shared" si="1"/>
        <v/>
      </c>
    </row>
    <row r="129" spans="1:9" ht="17.100000000000001" customHeight="1" thickBot="1" x14ac:dyDescent="0.45">
      <c r="A129" s="199"/>
      <c r="B129" s="214"/>
      <c r="C129" s="203" t="s">
        <v>124</v>
      </c>
      <c r="D129" s="204"/>
      <c r="E129" s="298"/>
      <c r="F129" s="203" t="s">
        <v>125</v>
      </c>
      <c r="G129" s="204"/>
      <c r="H129" s="304"/>
      <c r="I129" s="163" t="str">
        <f t="shared" si="1"/>
        <v/>
      </c>
    </row>
    <row r="130" spans="1:9" ht="17.100000000000001" customHeight="1" thickBot="1" x14ac:dyDescent="0.45">
      <c r="A130" s="199"/>
      <c r="B130" s="214"/>
      <c r="C130" s="203" t="s">
        <v>126</v>
      </c>
      <c r="D130" s="204"/>
      <c r="E130" s="298"/>
      <c r="F130" s="203" t="s">
        <v>127</v>
      </c>
      <c r="G130" s="204"/>
      <c r="H130" s="304"/>
      <c r="I130" s="163" t="str">
        <f t="shared" si="1"/>
        <v/>
      </c>
    </row>
    <row r="131" spans="1:9" ht="17.100000000000001" customHeight="1" thickBot="1" x14ac:dyDescent="0.45">
      <c r="A131" s="199"/>
      <c r="B131" s="214"/>
      <c r="C131" s="203" t="s">
        <v>128</v>
      </c>
      <c r="D131" s="204"/>
      <c r="E131" s="298"/>
      <c r="F131" s="203" t="s">
        <v>129</v>
      </c>
      <c r="G131" s="204"/>
      <c r="H131" s="304"/>
      <c r="I131" s="163" t="str">
        <f t="shared" si="1"/>
        <v/>
      </c>
    </row>
    <row r="132" spans="1:9" ht="17.100000000000001" customHeight="1" thickBot="1" x14ac:dyDescent="0.45">
      <c r="A132" s="199"/>
      <c r="B132" s="222"/>
      <c r="C132" s="215" t="s">
        <v>130</v>
      </c>
      <c r="D132" s="216"/>
      <c r="E132" s="302"/>
      <c r="F132" s="222"/>
      <c r="G132" s="222"/>
      <c r="H132" s="221"/>
      <c r="I132" s="163" t="str">
        <f t="shared" si="1"/>
        <v/>
      </c>
    </row>
    <row r="133" spans="1:9" ht="17.100000000000001" customHeight="1" thickBot="1" x14ac:dyDescent="0.45">
      <c r="A133" s="207" t="s">
        <v>451</v>
      </c>
      <c r="B133" s="208"/>
      <c r="C133" s="371"/>
      <c r="D133" s="372"/>
      <c r="E133" s="217" t="str">
        <f>IF(C133="","","○")</f>
        <v/>
      </c>
      <c r="F133" s="371"/>
      <c r="G133" s="372"/>
      <c r="H133" s="218" t="str">
        <f>IF(F133="","","○")</f>
        <v/>
      </c>
      <c r="I133" s="163" t="str">
        <f t="shared" si="1"/>
        <v/>
      </c>
    </row>
    <row r="134" spans="1:9" ht="17.100000000000001" customHeight="1" thickTop="1" x14ac:dyDescent="0.4">
      <c r="I134" s="163" t="str">
        <f t="shared" si="1"/>
        <v/>
      </c>
    </row>
    <row r="135" spans="1:9" ht="17.100000000000001" customHeight="1" thickBot="1" x14ac:dyDescent="0.45">
      <c r="A135" s="228" t="s">
        <v>19</v>
      </c>
      <c r="B135" s="229"/>
      <c r="C135" s="228" t="s">
        <v>20</v>
      </c>
      <c r="D135" s="230"/>
      <c r="E135" s="230"/>
      <c r="F135" s="230"/>
      <c r="G135" s="230"/>
      <c r="H135" s="229"/>
      <c r="I135" s="163" t="str">
        <f t="shared" si="1"/>
        <v/>
      </c>
    </row>
    <row r="136" spans="1:9" ht="17.100000000000001" customHeight="1" thickTop="1" thickBot="1" x14ac:dyDescent="0.45">
      <c r="A136" s="211" t="s">
        <v>131</v>
      </c>
      <c r="B136" s="296"/>
      <c r="C136" s="212" t="s">
        <v>132</v>
      </c>
      <c r="D136" s="213"/>
      <c r="E136" s="301"/>
      <c r="F136" s="212" t="s">
        <v>133</v>
      </c>
      <c r="G136" s="213"/>
      <c r="H136" s="303"/>
      <c r="I136" s="163" t="str">
        <f t="shared" ref="I136:I142" si="3">IF($B136&lt;&gt;"",$A136,"")</f>
        <v/>
      </c>
    </row>
    <row r="137" spans="1:9" ht="17.100000000000001" customHeight="1" thickBot="1" x14ac:dyDescent="0.45">
      <c r="A137" s="199"/>
      <c r="B137" s="214"/>
      <c r="C137" s="203" t="s">
        <v>134</v>
      </c>
      <c r="D137" s="204"/>
      <c r="E137" s="298"/>
      <c r="F137" s="203" t="s">
        <v>135</v>
      </c>
      <c r="G137" s="204"/>
      <c r="H137" s="304"/>
      <c r="I137" s="163" t="str">
        <f t="shared" si="3"/>
        <v/>
      </c>
    </row>
    <row r="138" spans="1:9" ht="17.100000000000001" customHeight="1" thickBot="1" x14ac:dyDescent="0.45">
      <c r="A138" s="199"/>
      <c r="B138" s="214"/>
      <c r="C138" s="203" t="s">
        <v>136</v>
      </c>
      <c r="D138" s="204"/>
      <c r="E138" s="298"/>
      <c r="F138" s="203" t="s">
        <v>137</v>
      </c>
      <c r="G138" s="204"/>
      <c r="H138" s="304"/>
      <c r="I138" s="163" t="str">
        <f t="shared" si="3"/>
        <v/>
      </c>
    </row>
    <row r="139" spans="1:9" ht="17.100000000000001" customHeight="1" thickBot="1" x14ac:dyDescent="0.45">
      <c r="A139" s="199"/>
      <c r="B139" s="214"/>
      <c r="C139" s="203" t="s">
        <v>138</v>
      </c>
      <c r="D139" s="204"/>
      <c r="E139" s="298"/>
      <c r="F139" s="203" t="s">
        <v>139</v>
      </c>
      <c r="G139" s="204"/>
      <c r="H139" s="304"/>
      <c r="I139" s="163" t="str">
        <f t="shared" si="3"/>
        <v/>
      </c>
    </row>
    <row r="140" spans="1:9" ht="17.100000000000001" customHeight="1" thickBot="1" x14ac:dyDescent="0.45">
      <c r="A140" s="199"/>
      <c r="B140" s="214"/>
      <c r="C140" s="203" t="s">
        <v>140</v>
      </c>
      <c r="D140" s="204"/>
      <c r="E140" s="298"/>
      <c r="F140" s="203" t="s">
        <v>141</v>
      </c>
      <c r="G140" s="204"/>
      <c r="H140" s="304"/>
      <c r="I140" s="163" t="str">
        <f t="shared" si="3"/>
        <v/>
      </c>
    </row>
    <row r="141" spans="1:9" ht="17.100000000000001" customHeight="1" thickBot="1" x14ac:dyDescent="0.45">
      <c r="A141" s="199"/>
      <c r="B141" s="222"/>
      <c r="C141" s="215" t="s">
        <v>142</v>
      </c>
      <c r="D141" s="216"/>
      <c r="E141" s="302"/>
      <c r="F141" s="222"/>
      <c r="G141" s="222"/>
      <c r="H141" s="221"/>
      <c r="I141" s="163" t="str">
        <f t="shared" si="3"/>
        <v/>
      </c>
    </row>
    <row r="142" spans="1:9" ht="17.100000000000001" customHeight="1" thickBot="1" x14ac:dyDescent="0.45">
      <c r="A142" s="207" t="s">
        <v>451</v>
      </c>
      <c r="B142" s="208"/>
      <c r="C142" s="371"/>
      <c r="D142" s="372"/>
      <c r="E142" s="217" t="str">
        <f>IF(C142="","","○")</f>
        <v/>
      </c>
      <c r="F142" s="371"/>
      <c r="G142" s="372"/>
      <c r="H142" s="218" t="str">
        <f>IF(F142="","","○")</f>
        <v/>
      </c>
      <c r="I142" s="163" t="str">
        <f t="shared" si="3"/>
        <v/>
      </c>
    </row>
    <row r="143" spans="1:9" ht="17.100000000000001" customHeight="1" thickTop="1" thickBot="1" x14ac:dyDescent="0.45">
      <c r="A143" s="234" t="s">
        <v>143</v>
      </c>
      <c r="B143" s="296"/>
      <c r="C143" s="235" t="s">
        <v>144</v>
      </c>
      <c r="D143" s="236"/>
      <c r="E143" s="232"/>
      <c r="F143" s="236"/>
      <c r="G143" s="236"/>
      <c r="H143" s="303"/>
      <c r="I143" s="163" t="str">
        <f t="shared" ref="I143:I181" si="4">IF($B143&lt;&gt;"",$A143,"")</f>
        <v/>
      </c>
    </row>
    <row r="144" spans="1:9" ht="17.100000000000001" customHeight="1" thickBot="1" x14ac:dyDescent="0.45">
      <c r="A144" s="237"/>
      <c r="B144" s="238"/>
      <c r="C144" s="239" t="s">
        <v>145</v>
      </c>
      <c r="D144" s="240"/>
      <c r="E144" s="302"/>
      <c r="F144" s="238"/>
      <c r="G144" s="238"/>
      <c r="H144" s="221"/>
      <c r="I144" s="163" t="str">
        <f t="shared" si="4"/>
        <v/>
      </c>
    </row>
    <row r="145" spans="1:9" ht="17.100000000000001" customHeight="1" thickBot="1" x14ac:dyDescent="0.45">
      <c r="A145" s="207" t="s">
        <v>451</v>
      </c>
      <c r="B145" s="208"/>
      <c r="C145" s="371"/>
      <c r="D145" s="372"/>
      <c r="E145" s="217" t="str">
        <f>IF(C145="","","○")</f>
        <v/>
      </c>
      <c r="F145" s="371"/>
      <c r="G145" s="372"/>
      <c r="H145" s="218" t="str">
        <f>IF(F145="","","○")</f>
        <v/>
      </c>
      <c r="I145" s="163" t="str">
        <f t="shared" si="4"/>
        <v/>
      </c>
    </row>
    <row r="146" spans="1:9" ht="17.100000000000001" customHeight="1" thickTop="1" thickBot="1" x14ac:dyDescent="0.45">
      <c r="A146" s="234" t="s">
        <v>146</v>
      </c>
      <c r="B146" s="300"/>
      <c r="C146" s="235" t="s">
        <v>444</v>
      </c>
      <c r="D146" s="241"/>
      <c r="E146" s="301"/>
      <c r="F146" s="235" t="s">
        <v>147</v>
      </c>
      <c r="G146" s="241"/>
      <c r="H146" s="303"/>
      <c r="I146" s="163" t="str">
        <f t="shared" si="4"/>
        <v/>
      </c>
    </row>
    <row r="147" spans="1:9" ht="17.100000000000001" customHeight="1" thickBot="1" x14ac:dyDescent="0.45">
      <c r="A147" s="237"/>
      <c r="B147" s="242"/>
      <c r="C147" s="243" t="s">
        <v>148</v>
      </c>
      <c r="D147" s="244"/>
      <c r="E147" s="298"/>
      <c r="F147" s="243" t="s">
        <v>149</v>
      </c>
      <c r="G147" s="244"/>
      <c r="H147" s="304"/>
      <c r="I147" s="163" t="str">
        <f t="shared" si="4"/>
        <v/>
      </c>
    </row>
    <row r="148" spans="1:9" ht="17.100000000000001" customHeight="1" thickBot="1" x14ac:dyDescent="0.45">
      <c r="A148" s="237"/>
      <c r="B148" s="242"/>
      <c r="C148" s="243" t="s">
        <v>150</v>
      </c>
      <c r="D148" s="244"/>
      <c r="E148" s="298"/>
      <c r="F148" s="243" t="s">
        <v>151</v>
      </c>
      <c r="G148" s="244"/>
      <c r="H148" s="304"/>
      <c r="I148" s="163" t="str">
        <f t="shared" si="4"/>
        <v/>
      </c>
    </row>
    <row r="149" spans="1:9" ht="17.100000000000001" customHeight="1" thickBot="1" x14ac:dyDescent="0.45">
      <c r="A149" s="237"/>
      <c r="B149" s="238"/>
      <c r="C149" s="239" t="s">
        <v>520</v>
      </c>
      <c r="D149" s="240"/>
      <c r="E149" s="302"/>
      <c r="F149" s="239" t="s">
        <v>153</v>
      </c>
      <c r="G149" s="240"/>
      <c r="H149" s="305"/>
      <c r="I149" s="163" t="str">
        <f t="shared" si="4"/>
        <v/>
      </c>
    </row>
    <row r="150" spans="1:9" ht="17.100000000000001" customHeight="1" thickBot="1" x14ac:dyDescent="0.45">
      <c r="A150" s="207" t="s">
        <v>451</v>
      </c>
      <c r="B150" s="208"/>
      <c r="C150" s="371"/>
      <c r="D150" s="372"/>
      <c r="E150" s="217" t="str">
        <f>IF(C150="","","○")</f>
        <v/>
      </c>
      <c r="F150" s="371"/>
      <c r="G150" s="372"/>
      <c r="H150" s="218" t="str">
        <f>IF(F150="","","○")</f>
        <v/>
      </c>
      <c r="I150" s="163" t="str">
        <f t="shared" si="4"/>
        <v/>
      </c>
    </row>
    <row r="151" spans="1:9" ht="17.100000000000001" customHeight="1" thickTop="1" thickBot="1" x14ac:dyDescent="0.45">
      <c r="A151" s="234" t="s">
        <v>154</v>
      </c>
      <c r="B151" s="300"/>
      <c r="C151" s="235" t="s">
        <v>155</v>
      </c>
      <c r="D151" s="241"/>
      <c r="E151" s="301"/>
      <c r="F151" s="235" t="s">
        <v>156</v>
      </c>
      <c r="G151" s="241"/>
      <c r="H151" s="303"/>
      <c r="I151" s="163" t="str">
        <f t="shared" si="4"/>
        <v/>
      </c>
    </row>
    <row r="152" spans="1:9" ht="17.100000000000001" customHeight="1" thickBot="1" x14ac:dyDescent="0.45">
      <c r="A152" s="237"/>
      <c r="B152" s="242"/>
      <c r="C152" s="243" t="s">
        <v>157</v>
      </c>
      <c r="D152" s="244"/>
      <c r="E152" s="298"/>
      <c r="F152" s="243" t="s">
        <v>158</v>
      </c>
      <c r="G152" s="244"/>
      <c r="H152" s="304"/>
      <c r="I152" s="163" t="str">
        <f t="shared" si="4"/>
        <v/>
      </c>
    </row>
    <row r="153" spans="1:9" ht="17.100000000000001" customHeight="1" thickBot="1" x14ac:dyDescent="0.45">
      <c r="A153" s="237"/>
      <c r="B153" s="242"/>
      <c r="C153" s="243" t="s">
        <v>159</v>
      </c>
      <c r="D153" s="244"/>
      <c r="E153" s="298"/>
      <c r="F153" s="243" t="s">
        <v>160</v>
      </c>
      <c r="G153" s="244"/>
      <c r="H153" s="304"/>
      <c r="I153" s="163" t="str">
        <f t="shared" si="4"/>
        <v/>
      </c>
    </row>
    <row r="154" spans="1:9" ht="17.100000000000001" customHeight="1" thickBot="1" x14ac:dyDescent="0.45">
      <c r="A154" s="237"/>
      <c r="B154" s="242"/>
      <c r="C154" s="243" t="s">
        <v>161</v>
      </c>
      <c r="D154" s="244"/>
      <c r="E154" s="298"/>
      <c r="F154" s="243" t="s">
        <v>162</v>
      </c>
      <c r="G154" s="244"/>
      <c r="H154" s="304"/>
      <c r="I154" s="163" t="str">
        <f t="shared" si="4"/>
        <v/>
      </c>
    </row>
    <row r="155" spans="1:9" ht="17.100000000000001" customHeight="1" thickBot="1" x14ac:dyDescent="0.45">
      <c r="A155" s="237"/>
      <c r="B155" s="238"/>
      <c r="C155" s="239" t="s">
        <v>163</v>
      </c>
      <c r="D155" s="240"/>
      <c r="E155" s="302"/>
      <c r="F155" s="238"/>
      <c r="G155" s="238"/>
      <c r="H155" s="221"/>
      <c r="I155" s="163" t="str">
        <f t="shared" si="4"/>
        <v/>
      </c>
    </row>
    <row r="156" spans="1:9" ht="17.100000000000001" customHeight="1" thickBot="1" x14ac:dyDescent="0.45">
      <c r="A156" s="207" t="s">
        <v>451</v>
      </c>
      <c r="B156" s="208"/>
      <c r="C156" s="371"/>
      <c r="D156" s="372"/>
      <c r="E156" s="217" t="str">
        <f>IF(C156="","","○")</f>
        <v/>
      </c>
      <c r="F156" s="371"/>
      <c r="G156" s="372"/>
      <c r="H156" s="218" t="str">
        <f>IF(F156="","","○")</f>
        <v/>
      </c>
      <c r="I156" s="163" t="str">
        <f t="shared" si="4"/>
        <v/>
      </c>
    </row>
    <row r="157" spans="1:9" ht="17.100000000000001" customHeight="1" thickTop="1" thickBot="1" x14ac:dyDescent="0.45">
      <c r="A157" s="234" t="s">
        <v>164</v>
      </c>
      <c r="B157" s="300"/>
      <c r="C157" s="235" t="s">
        <v>164</v>
      </c>
      <c r="D157" s="241"/>
      <c r="E157" s="301"/>
      <c r="F157" s="235" t="s">
        <v>165</v>
      </c>
      <c r="G157" s="241"/>
      <c r="H157" s="303"/>
      <c r="I157" s="163" t="str">
        <f t="shared" si="4"/>
        <v/>
      </c>
    </row>
    <row r="158" spans="1:9" ht="17.100000000000001" customHeight="1" thickBot="1" x14ac:dyDescent="0.45">
      <c r="A158" s="237"/>
      <c r="B158" s="242"/>
      <c r="C158" s="243" t="s">
        <v>166</v>
      </c>
      <c r="D158" s="244"/>
      <c r="E158" s="298"/>
      <c r="F158" s="243" t="s">
        <v>167</v>
      </c>
      <c r="G158" s="244"/>
      <c r="H158" s="304"/>
      <c r="I158" s="163" t="str">
        <f t="shared" si="4"/>
        <v/>
      </c>
    </row>
    <row r="159" spans="1:9" ht="17.100000000000001" customHeight="1" thickBot="1" x14ac:dyDescent="0.45">
      <c r="A159" s="237"/>
      <c r="B159" s="242"/>
      <c r="C159" s="243" t="s">
        <v>168</v>
      </c>
      <c r="D159" s="244"/>
      <c r="E159" s="298"/>
      <c r="F159" s="243" t="s">
        <v>169</v>
      </c>
      <c r="G159" s="244"/>
      <c r="H159" s="304"/>
      <c r="I159" s="163" t="str">
        <f t="shared" si="4"/>
        <v/>
      </c>
    </row>
    <row r="160" spans="1:9" ht="17.100000000000001" customHeight="1" thickBot="1" x14ac:dyDescent="0.45">
      <c r="A160" s="237"/>
      <c r="B160" s="242"/>
      <c r="C160" s="243" t="s">
        <v>170</v>
      </c>
      <c r="D160" s="244"/>
      <c r="E160" s="298"/>
      <c r="F160" s="243" t="s">
        <v>171</v>
      </c>
      <c r="G160" s="244"/>
      <c r="H160" s="304"/>
      <c r="I160" s="163" t="str">
        <f t="shared" si="4"/>
        <v/>
      </c>
    </row>
    <row r="161" spans="1:9" ht="17.100000000000001" customHeight="1" thickBot="1" x14ac:dyDescent="0.45">
      <c r="A161" s="237"/>
      <c r="B161" s="238"/>
      <c r="C161" s="239" t="s">
        <v>172</v>
      </c>
      <c r="D161" s="240"/>
      <c r="E161" s="302"/>
      <c r="F161" s="238"/>
      <c r="G161" s="238"/>
      <c r="H161" s="221"/>
      <c r="I161" s="163" t="str">
        <f t="shared" si="4"/>
        <v/>
      </c>
    </row>
    <row r="162" spans="1:9" ht="17.100000000000001" customHeight="1" thickBot="1" x14ac:dyDescent="0.45">
      <c r="A162" s="207" t="s">
        <v>451</v>
      </c>
      <c r="B162" s="208"/>
      <c r="C162" s="371"/>
      <c r="D162" s="372"/>
      <c r="E162" s="217" t="str">
        <f>IF(C162="","","○")</f>
        <v/>
      </c>
      <c r="F162" s="371"/>
      <c r="G162" s="372"/>
      <c r="H162" s="218" t="str">
        <f>IF(F162="","","○")</f>
        <v/>
      </c>
      <c r="I162" s="163" t="str">
        <f t="shared" si="4"/>
        <v/>
      </c>
    </row>
    <row r="163" spans="1:9" ht="17.100000000000001" customHeight="1" thickTop="1" thickBot="1" x14ac:dyDescent="0.45">
      <c r="A163" s="234" t="s">
        <v>173</v>
      </c>
      <c r="B163" s="300"/>
      <c r="C163" s="235" t="s">
        <v>174</v>
      </c>
      <c r="D163" s="241"/>
      <c r="E163" s="301"/>
      <c r="F163" s="235" t="s">
        <v>175</v>
      </c>
      <c r="G163" s="241"/>
      <c r="H163" s="303"/>
      <c r="I163" s="163" t="str">
        <f t="shared" si="4"/>
        <v/>
      </c>
    </row>
    <row r="164" spans="1:9" ht="17.100000000000001" customHeight="1" thickBot="1" x14ac:dyDescent="0.45">
      <c r="A164" s="237"/>
      <c r="B164" s="242"/>
      <c r="C164" s="243" t="s">
        <v>176</v>
      </c>
      <c r="D164" s="245"/>
      <c r="E164" s="220"/>
      <c r="F164" s="245"/>
      <c r="G164" s="245"/>
      <c r="H164" s="304"/>
      <c r="I164" s="163" t="str">
        <f t="shared" si="4"/>
        <v/>
      </c>
    </row>
    <row r="165" spans="1:9" ht="17.100000000000001" customHeight="1" thickBot="1" x14ac:dyDescent="0.45">
      <c r="A165" s="237"/>
      <c r="B165" s="242"/>
      <c r="C165" s="243" t="s">
        <v>177</v>
      </c>
      <c r="D165" s="244"/>
      <c r="E165" s="298"/>
      <c r="F165" s="243" t="s">
        <v>178</v>
      </c>
      <c r="G165" s="244"/>
      <c r="H165" s="304"/>
      <c r="I165" s="163" t="str">
        <f t="shared" si="4"/>
        <v/>
      </c>
    </row>
    <row r="166" spans="1:9" ht="17.100000000000001" customHeight="1" thickBot="1" x14ac:dyDescent="0.45">
      <c r="A166" s="237"/>
      <c r="B166" s="238"/>
      <c r="C166" s="239" t="s">
        <v>179</v>
      </c>
      <c r="D166" s="240"/>
      <c r="E166" s="302"/>
      <c r="F166" s="239" t="s">
        <v>128</v>
      </c>
      <c r="G166" s="240"/>
      <c r="H166" s="305"/>
      <c r="I166" s="163" t="str">
        <f t="shared" si="4"/>
        <v/>
      </c>
    </row>
    <row r="167" spans="1:9" ht="17.100000000000001" customHeight="1" thickBot="1" x14ac:dyDescent="0.45">
      <c r="A167" s="207" t="s">
        <v>451</v>
      </c>
      <c r="B167" s="208"/>
      <c r="C167" s="371"/>
      <c r="D167" s="372"/>
      <c r="E167" s="217" t="str">
        <f>IF(C167="","","○")</f>
        <v/>
      </c>
      <c r="F167" s="371"/>
      <c r="G167" s="372"/>
      <c r="H167" s="218" t="str">
        <f>IF(F167="","","○")</f>
        <v/>
      </c>
      <c r="I167" s="163" t="str">
        <f t="shared" si="4"/>
        <v/>
      </c>
    </row>
    <row r="168" spans="1:9" ht="17.100000000000001" customHeight="1" thickTop="1" thickBot="1" x14ac:dyDescent="0.45">
      <c r="A168" s="234" t="s">
        <v>180</v>
      </c>
      <c r="B168" s="300"/>
      <c r="C168" s="235" t="s">
        <v>181</v>
      </c>
      <c r="D168" s="241"/>
      <c r="E168" s="301"/>
      <c r="F168" s="235" t="s">
        <v>182</v>
      </c>
      <c r="G168" s="241"/>
      <c r="H168" s="303"/>
      <c r="I168" s="163" t="str">
        <f t="shared" si="4"/>
        <v/>
      </c>
    </row>
    <row r="169" spans="1:9" ht="17.100000000000001" customHeight="1" thickBot="1" x14ac:dyDescent="0.45">
      <c r="A169" s="237"/>
      <c r="B169" s="238"/>
      <c r="C169" s="246" t="s">
        <v>183</v>
      </c>
      <c r="D169" s="247"/>
      <c r="E169" s="311"/>
      <c r="F169" s="246" t="s">
        <v>184</v>
      </c>
      <c r="G169" s="247"/>
      <c r="H169" s="312"/>
      <c r="I169" s="163" t="str">
        <f t="shared" si="4"/>
        <v/>
      </c>
    </row>
    <row r="170" spans="1:9" ht="17.100000000000001" customHeight="1" thickBot="1" x14ac:dyDescent="0.45">
      <c r="A170" s="207" t="s">
        <v>451</v>
      </c>
      <c r="B170" s="208"/>
      <c r="C170" s="371"/>
      <c r="D170" s="372"/>
      <c r="E170" s="217" t="str">
        <f>IF(C170="","","○")</f>
        <v/>
      </c>
      <c r="F170" s="371"/>
      <c r="G170" s="372"/>
      <c r="H170" s="218" t="str">
        <f>IF(F170="","","○")</f>
        <v/>
      </c>
      <c r="I170" s="163" t="str">
        <f t="shared" si="4"/>
        <v/>
      </c>
    </row>
    <row r="171" spans="1:9" ht="17.100000000000001" customHeight="1" thickTop="1" thickBot="1" x14ac:dyDescent="0.45">
      <c r="A171" s="234" t="s">
        <v>185</v>
      </c>
      <c r="B171" s="300"/>
      <c r="C171" s="248" t="s">
        <v>186</v>
      </c>
      <c r="D171" s="249"/>
      <c r="E171" s="307"/>
      <c r="F171" s="248" t="s">
        <v>187</v>
      </c>
      <c r="G171" s="249"/>
      <c r="H171" s="310"/>
      <c r="I171" s="163" t="str">
        <f t="shared" si="4"/>
        <v/>
      </c>
    </row>
    <row r="172" spans="1:9" ht="17.100000000000001" customHeight="1" thickBot="1" x14ac:dyDescent="0.45">
      <c r="A172" s="237"/>
      <c r="B172" s="242"/>
      <c r="C172" s="243" t="s">
        <v>188</v>
      </c>
      <c r="D172" s="245"/>
      <c r="E172" s="220"/>
      <c r="F172" s="245"/>
      <c r="G172" s="245"/>
      <c r="H172" s="304"/>
      <c r="I172" s="163" t="str">
        <f t="shared" si="4"/>
        <v/>
      </c>
    </row>
    <row r="173" spans="1:9" ht="17.100000000000001" customHeight="1" thickBot="1" x14ac:dyDescent="0.45">
      <c r="A173" s="237"/>
      <c r="B173" s="242"/>
      <c r="C173" s="243" t="s">
        <v>189</v>
      </c>
      <c r="D173" s="244"/>
      <c r="E173" s="298"/>
      <c r="F173" s="243" t="s">
        <v>190</v>
      </c>
      <c r="G173" s="244"/>
      <c r="H173" s="304"/>
      <c r="I173" s="163" t="str">
        <f t="shared" si="4"/>
        <v/>
      </c>
    </row>
    <row r="174" spans="1:9" ht="17.100000000000001" customHeight="1" thickBot="1" x14ac:dyDescent="0.45">
      <c r="A174" s="237"/>
      <c r="B174" s="242"/>
      <c r="C174" s="243" t="s">
        <v>191</v>
      </c>
      <c r="D174" s="244"/>
      <c r="E174" s="298"/>
      <c r="F174" s="243" t="s">
        <v>192</v>
      </c>
      <c r="G174" s="244"/>
      <c r="H174" s="304"/>
      <c r="I174" s="163" t="str">
        <f t="shared" si="4"/>
        <v/>
      </c>
    </row>
    <row r="175" spans="1:9" ht="17.100000000000001" customHeight="1" thickBot="1" x14ac:dyDescent="0.45">
      <c r="A175" s="237"/>
      <c r="B175" s="242"/>
      <c r="C175" s="243" t="s">
        <v>193</v>
      </c>
      <c r="D175" s="244"/>
      <c r="E175" s="298"/>
      <c r="F175" s="245"/>
      <c r="G175" s="245"/>
      <c r="H175" s="206"/>
      <c r="I175" s="163" t="str">
        <f t="shared" si="4"/>
        <v/>
      </c>
    </row>
    <row r="176" spans="1:9" ht="17.100000000000001" customHeight="1" thickBot="1" x14ac:dyDescent="0.45">
      <c r="A176" s="237"/>
      <c r="B176" s="238"/>
      <c r="C176" s="246" t="s">
        <v>194</v>
      </c>
      <c r="D176" s="238"/>
      <c r="E176" s="250"/>
      <c r="F176" s="238"/>
      <c r="G176" s="238"/>
      <c r="H176" s="312"/>
      <c r="I176" s="163" t="str">
        <f t="shared" si="4"/>
        <v/>
      </c>
    </row>
    <row r="177" spans="1:9" ht="17.100000000000001" customHeight="1" thickBot="1" x14ac:dyDescent="0.45">
      <c r="A177" s="207" t="s">
        <v>451</v>
      </c>
      <c r="B177" s="208"/>
      <c r="C177" s="371"/>
      <c r="D177" s="372"/>
      <c r="E177" s="217" t="str">
        <f>IF(C177="","","○")</f>
        <v/>
      </c>
      <c r="F177" s="371"/>
      <c r="G177" s="372"/>
      <c r="H177" s="218" t="str">
        <f>IF(F177="","","○")</f>
        <v/>
      </c>
      <c r="I177" s="163" t="str">
        <f t="shared" si="4"/>
        <v/>
      </c>
    </row>
    <row r="178" spans="1:9" ht="17.100000000000001" customHeight="1" thickTop="1" thickBot="1" x14ac:dyDescent="0.45">
      <c r="A178" s="234" t="s">
        <v>195</v>
      </c>
      <c r="B178" s="296"/>
      <c r="C178" s="248" t="s">
        <v>196</v>
      </c>
      <c r="D178" s="249"/>
      <c r="E178" s="307"/>
      <c r="F178" s="248" t="s">
        <v>197</v>
      </c>
      <c r="G178" s="249"/>
      <c r="H178" s="310"/>
      <c r="I178" s="163" t="str">
        <f t="shared" si="4"/>
        <v/>
      </c>
    </row>
    <row r="179" spans="1:9" ht="17.100000000000001" customHeight="1" thickBot="1" x14ac:dyDescent="0.45">
      <c r="A179" s="207" t="s">
        <v>451</v>
      </c>
      <c r="B179" s="208"/>
      <c r="C179" s="371"/>
      <c r="D179" s="372"/>
      <c r="E179" s="217" t="str">
        <f>IF(C179="","","○")</f>
        <v/>
      </c>
      <c r="F179" s="371"/>
      <c r="G179" s="372"/>
      <c r="H179" s="218" t="str">
        <f>IF(F179="","","○")</f>
        <v/>
      </c>
      <c r="I179" s="163" t="str">
        <f t="shared" si="4"/>
        <v/>
      </c>
    </row>
    <row r="180" spans="1:9" ht="17.100000000000001" customHeight="1" thickTop="1" thickBot="1" x14ac:dyDescent="0.45">
      <c r="A180" s="234" t="s">
        <v>198</v>
      </c>
      <c r="B180" s="296"/>
      <c r="C180" s="235" t="s">
        <v>199</v>
      </c>
      <c r="D180" s="241"/>
      <c r="E180" s="301"/>
      <c r="F180" s="236"/>
      <c r="G180" s="236"/>
      <c r="H180" s="251"/>
      <c r="I180" s="163" t="str">
        <f t="shared" si="4"/>
        <v/>
      </c>
    </row>
    <row r="181" spans="1:9" ht="17.100000000000001" customHeight="1" thickBot="1" x14ac:dyDescent="0.45">
      <c r="A181" s="207" t="s">
        <v>451</v>
      </c>
      <c r="B181" s="208"/>
      <c r="C181" s="369"/>
      <c r="D181" s="370"/>
      <c r="E181" s="209" t="str">
        <f>IF(C181="","","○")</f>
        <v/>
      </c>
      <c r="F181" s="369"/>
      <c r="G181" s="370"/>
      <c r="H181" s="210" t="str">
        <f>IF(F181="","","○")</f>
        <v/>
      </c>
      <c r="I181" s="163" t="str">
        <f t="shared" si="4"/>
        <v/>
      </c>
    </row>
    <row r="182" spans="1:9" ht="18" customHeight="1" thickTop="1" x14ac:dyDescent="0.4"/>
    <row r="183" spans="1:9" ht="18" customHeight="1" x14ac:dyDescent="0.4">
      <c r="A183" s="179" t="s">
        <v>354</v>
      </c>
      <c r="B183" s="180"/>
      <c r="C183" s="180"/>
      <c r="D183" s="180"/>
      <c r="E183" s="180"/>
      <c r="F183" s="180"/>
      <c r="G183" s="180"/>
      <c r="H183" s="180"/>
    </row>
    <row r="184" spans="1:9" ht="18" customHeight="1" x14ac:dyDescent="0.4">
      <c r="A184" s="432" t="s">
        <v>387</v>
      </c>
      <c r="B184" s="356"/>
      <c r="C184" s="356"/>
      <c r="D184" s="356"/>
      <c r="E184" s="356"/>
      <c r="F184" s="356"/>
      <c r="G184" s="356"/>
      <c r="H184" s="356"/>
    </row>
    <row r="185" spans="1:9" ht="18" customHeight="1" x14ac:dyDescent="0.4">
      <c r="A185" s="356"/>
      <c r="B185" s="356"/>
      <c r="C185" s="356"/>
      <c r="D185" s="356"/>
      <c r="E185" s="356"/>
      <c r="F185" s="356"/>
      <c r="G185" s="356"/>
      <c r="H185" s="356"/>
    </row>
    <row r="186" spans="1:9" ht="18" customHeight="1" x14ac:dyDescent="0.4">
      <c r="A186" s="356"/>
      <c r="B186" s="356"/>
      <c r="C186" s="356"/>
      <c r="D186" s="356"/>
      <c r="E186" s="356"/>
      <c r="F186" s="356"/>
      <c r="G186" s="356"/>
      <c r="H186" s="356"/>
    </row>
    <row r="187" spans="1:9" ht="18" customHeight="1" x14ac:dyDescent="0.4">
      <c r="A187" s="356"/>
      <c r="B187" s="356"/>
      <c r="C187" s="356"/>
      <c r="D187" s="356"/>
      <c r="E187" s="356"/>
      <c r="F187" s="356"/>
      <c r="G187" s="356"/>
      <c r="H187" s="356"/>
    </row>
    <row r="188" spans="1:9" ht="18" customHeight="1" x14ac:dyDescent="0.4">
      <c r="A188" s="252" t="s">
        <v>268</v>
      </c>
      <c r="B188" s="368" t="str">
        <f>IFERROR(VLOOKUP(VALUE(MID($A188,3,1)),$B$49:$I$181,8,FALSE),"")</f>
        <v/>
      </c>
      <c r="C188" s="368"/>
      <c r="D188" s="368"/>
      <c r="E188" s="368"/>
      <c r="F188" s="368"/>
      <c r="G188" s="368"/>
      <c r="H188" s="368"/>
      <c r="I188" s="253" t="s">
        <v>327</v>
      </c>
    </row>
    <row r="189" spans="1:9" ht="18" customHeight="1" x14ac:dyDescent="0.4">
      <c r="A189" s="254" t="s">
        <v>216</v>
      </c>
      <c r="B189" s="255" t="s">
        <v>269</v>
      </c>
      <c r="C189" s="256"/>
      <c r="D189" s="256"/>
      <c r="E189" s="256"/>
      <c r="F189" s="256"/>
      <c r="G189" s="256"/>
      <c r="H189" s="313"/>
      <c r="I189" s="163" t="s">
        <v>326</v>
      </c>
    </row>
    <row r="190" spans="1:9" ht="18" customHeight="1" x14ac:dyDescent="0.4">
      <c r="A190" s="254" t="s">
        <v>217</v>
      </c>
      <c r="B190" s="257" t="s">
        <v>275</v>
      </c>
      <c r="C190" s="258"/>
      <c r="D190" s="258"/>
      <c r="E190" s="258"/>
      <c r="F190" s="258"/>
      <c r="G190" s="258"/>
      <c r="H190" s="314"/>
      <c r="I190" s="163" t="s">
        <v>326</v>
      </c>
    </row>
    <row r="191" spans="1:9" ht="18" customHeight="1" x14ac:dyDescent="0.4">
      <c r="A191" s="254" t="s">
        <v>218</v>
      </c>
      <c r="B191" s="257" t="s">
        <v>276</v>
      </c>
      <c r="C191" s="258"/>
      <c r="D191" s="258"/>
      <c r="E191" s="258"/>
      <c r="F191" s="258"/>
      <c r="G191" s="258"/>
      <c r="H191" s="314"/>
      <c r="I191" s="163" t="s">
        <v>326</v>
      </c>
    </row>
    <row r="192" spans="1:9" ht="18" customHeight="1" x14ac:dyDescent="0.4">
      <c r="A192" s="254" t="s">
        <v>219</v>
      </c>
      <c r="B192" s="257" t="s">
        <v>277</v>
      </c>
      <c r="C192" s="258"/>
      <c r="D192" s="258"/>
      <c r="E192" s="258"/>
      <c r="F192" s="258"/>
      <c r="G192" s="258"/>
      <c r="H192" s="314"/>
      <c r="I192" s="163" t="s">
        <v>326</v>
      </c>
    </row>
    <row r="193" spans="1:9" ht="18" customHeight="1" x14ac:dyDescent="0.4">
      <c r="A193" s="254" t="s">
        <v>220</v>
      </c>
      <c r="B193" s="257" t="s">
        <v>278</v>
      </c>
      <c r="C193" s="258"/>
      <c r="D193" s="258"/>
      <c r="E193" s="258"/>
      <c r="F193" s="258"/>
      <c r="G193" s="258"/>
      <c r="H193" s="314"/>
      <c r="I193" s="163" t="s">
        <v>326</v>
      </c>
    </row>
    <row r="194" spans="1:9" ht="18" customHeight="1" x14ac:dyDescent="0.4">
      <c r="A194" s="254" t="s">
        <v>221</v>
      </c>
      <c r="B194" s="257" t="s">
        <v>279</v>
      </c>
      <c r="C194" s="258"/>
      <c r="D194" s="258"/>
      <c r="E194" s="258"/>
      <c r="F194" s="258"/>
      <c r="G194" s="258"/>
      <c r="H194" s="314"/>
      <c r="I194" s="163" t="s">
        <v>326</v>
      </c>
    </row>
    <row r="195" spans="1:9" ht="18" customHeight="1" x14ac:dyDescent="0.4">
      <c r="A195" s="254" t="s">
        <v>270</v>
      </c>
      <c r="B195" s="257" t="s">
        <v>280</v>
      </c>
      <c r="C195" s="258"/>
      <c r="D195" s="258"/>
      <c r="E195" s="258"/>
      <c r="F195" s="258"/>
      <c r="G195" s="258"/>
      <c r="H195" s="314"/>
      <c r="I195" s="163" t="s">
        <v>326</v>
      </c>
    </row>
    <row r="196" spans="1:9" ht="18" customHeight="1" x14ac:dyDescent="0.4">
      <c r="A196" s="254" t="s">
        <v>271</v>
      </c>
      <c r="B196" s="257" t="s">
        <v>281</v>
      </c>
      <c r="C196" s="258"/>
      <c r="D196" s="258"/>
      <c r="E196" s="258"/>
      <c r="F196" s="258"/>
      <c r="G196" s="258"/>
      <c r="H196" s="314"/>
      <c r="I196" s="163" t="s">
        <v>326</v>
      </c>
    </row>
    <row r="197" spans="1:9" ht="18" customHeight="1" x14ac:dyDescent="0.4">
      <c r="A197" s="254" t="s">
        <v>272</v>
      </c>
      <c r="B197" s="257" t="s">
        <v>282</v>
      </c>
      <c r="C197" s="258"/>
      <c r="D197" s="258"/>
      <c r="E197" s="258"/>
      <c r="F197" s="258"/>
      <c r="G197" s="258"/>
      <c r="H197" s="314"/>
      <c r="I197" s="163" t="s">
        <v>326</v>
      </c>
    </row>
    <row r="198" spans="1:9" ht="18" customHeight="1" x14ac:dyDescent="0.4">
      <c r="A198" s="254" t="s">
        <v>273</v>
      </c>
      <c r="B198" s="257" t="s">
        <v>283</v>
      </c>
      <c r="C198" s="258"/>
      <c r="D198" s="258"/>
      <c r="E198" s="258"/>
      <c r="F198" s="258"/>
      <c r="G198" s="258"/>
      <c r="H198" s="314"/>
      <c r="I198" s="163" t="s">
        <v>326</v>
      </c>
    </row>
    <row r="199" spans="1:9" ht="18" customHeight="1" x14ac:dyDescent="0.4">
      <c r="A199" s="254" t="s">
        <v>274</v>
      </c>
      <c r="B199" s="259" t="s">
        <v>284</v>
      </c>
      <c r="C199" s="256"/>
      <c r="D199" s="256"/>
      <c r="E199" s="256"/>
      <c r="F199" s="256"/>
      <c r="G199" s="256"/>
      <c r="H199" s="315"/>
      <c r="I199" s="163" t="s">
        <v>326</v>
      </c>
    </row>
    <row r="200" spans="1:9" ht="18" customHeight="1" x14ac:dyDescent="0.4">
      <c r="A200" s="252" t="s">
        <v>285</v>
      </c>
      <c r="B200" s="368" t="str">
        <f>IFERROR(VLOOKUP(VALUE(MID($A200,3,1)),$B$49:$I$181,8,FALSE),"")</f>
        <v/>
      </c>
      <c r="C200" s="368"/>
      <c r="D200" s="368"/>
      <c r="E200" s="368"/>
      <c r="F200" s="368"/>
      <c r="G200" s="368"/>
      <c r="H200" s="368"/>
      <c r="I200" s="253" t="s">
        <v>328</v>
      </c>
    </row>
    <row r="201" spans="1:9" ht="18" customHeight="1" x14ac:dyDescent="0.4">
      <c r="A201" s="254" t="s">
        <v>216</v>
      </c>
      <c r="B201" s="255" t="s">
        <v>269</v>
      </c>
      <c r="C201" s="256"/>
      <c r="D201" s="256"/>
      <c r="E201" s="256"/>
      <c r="F201" s="256"/>
      <c r="G201" s="256"/>
      <c r="H201" s="313"/>
      <c r="I201" s="163" t="s">
        <v>326</v>
      </c>
    </row>
    <row r="202" spans="1:9" ht="18" customHeight="1" x14ac:dyDescent="0.4">
      <c r="A202" s="254" t="s">
        <v>217</v>
      </c>
      <c r="B202" s="257" t="s">
        <v>275</v>
      </c>
      <c r="C202" s="258"/>
      <c r="D202" s="258"/>
      <c r="E202" s="258"/>
      <c r="F202" s="258"/>
      <c r="G202" s="258"/>
      <c r="H202" s="314"/>
      <c r="I202" s="163" t="s">
        <v>326</v>
      </c>
    </row>
    <row r="203" spans="1:9" ht="18" customHeight="1" x14ac:dyDescent="0.4">
      <c r="A203" s="254" t="s">
        <v>218</v>
      </c>
      <c r="B203" s="257" t="s">
        <v>276</v>
      </c>
      <c r="C203" s="258"/>
      <c r="D203" s="258"/>
      <c r="E203" s="258"/>
      <c r="F203" s="258"/>
      <c r="G203" s="258"/>
      <c r="H203" s="314"/>
      <c r="I203" s="163" t="s">
        <v>326</v>
      </c>
    </row>
    <row r="204" spans="1:9" ht="18" customHeight="1" x14ac:dyDescent="0.4">
      <c r="A204" s="254" t="s">
        <v>219</v>
      </c>
      <c r="B204" s="257" t="s">
        <v>277</v>
      </c>
      <c r="C204" s="258"/>
      <c r="D204" s="258"/>
      <c r="E204" s="258"/>
      <c r="F204" s="258"/>
      <c r="G204" s="258"/>
      <c r="H204" s="314"/>
      <c r="I204" s="163" t="s">
        <v>326</v>
      </c>
    </row>
    <row r="205" spans="1:9" ht="18" customHeight="1" x14ac:dyDescent="0.4">
      <c r="A205" s="254" t="s">
        <v>220</v>
      </c>
      <c r="B205" s="257" t="s">
        <v>278</v>
      </c>
      <c r="C205" s="258"/>
      <c r="D205" s="258"/>
      <c r="E205" s="258"/>
      <c r="F205" s="258"/>
      <c r="G205" s="258"/>
      <c r="H205" s="314"/>
      <c r="I205" s="163" t="s">
        <v>326</v>
      </c>
    </row>
    <row r="206" spans="1:9" ht="18" customHeight="1" x14ac:dyDescent="0.4">
      <c r="A206" s="254" t="s">
        <v>221</v>
      </c>
      <c r="B206" s="257" t="s">
        <v>279</v>
      </c>
      <c r="C206" s="258"/>
      <c r="D206" s="258"/>
      <c r="E206" s="258"/>
      <c r="F206" s="258"/>
      <c r="G206" s="258"/>
      <c r="H206" s="314"/>
      <c r="I206" s="163" t="s">
        <v>326</v>
      </c>
    </row>
    <row r="207" spans="1:9" ht="18" customHeight="1" x14ac:dyDescent="0.4">
      <c r="A207" s="254" t="s">
        <v>270</v>
      </c>
      <c r="B207" s="257" t="s">
        <v>280</v>
      </c>
      <c r="C207" s="258"/>
      <c r="D207" s="258"/>
      <c r="E207" s="258"/>
      <c r="F207" s="258"/>
      <c r="G207" s="258"/>
      <c r="H207" s="314"/>
      <c r="I207" s="163" t="s">
        <v>326</v>
      </c>
    </row>
    <row r="208" spans="1:9" ht="18" customHeight="1" x14ac:dyDescent="0.4">
      <c r="A208" s="254" t="s">
        <v>271</v>
      </c>
      <c r="B208" s="257" t="s">
        <v>281</v>
      </c>
      <c r="C208" s="258"/>
      <c r="D208" s="258"/>
      <c r="E208" s="258"/>
      <c r="F208" s="258"/>
      <c r="G208" s="258"/>
      <c r="H208" s="314"/>
      <c r="I208" s="163" t="s">
        <v>326</v>
      </c>
    </row>
    <row r="209" spans="1:9" ht="18" customHeight="1" x14ac:dyDescent="0.4">
      <c r="A209" s="254" t="s">
        <v>272</v>
      </c>
      <c r="B209" s="257" t="s">
        <v>282</v>
      </c>
      <c r="C209" s="258"/>
      <c r="D209" s="258"/>
      <c r="E209" s="258"/>
      <c r="F209" s="258"/>
      <c r="G209" s="258"/>
      <c r="H209" s="314"/>
      <c r="I209" s="163" t="s">
        <v>326</v>
      </c>
    </row>
    <row r="210" spans="1:9" ht="18" customHeight="1" x14ac:dyDescent="0.4">
      <c r="A210" s="254" t="s">
        <v>273</v>
      </c>
      <c r="B210" s="257" t="s">
        <v>283</v>
      </c>
      <c r="C210" s="258"/>
      <c r="D210" s="258"/>
      <c r="E210" s="258"/>
      <c r="F210" s="258"/>
      <c r="G210" s="258"/>
      <c r="H210" s="314"/>
      <c r="I210" s="163" t="s">
        <v>326</v>
      </c>
    </row>
    <row r="211" spans="1:9" ht="18" customHeight="1" x14ac:dyDescent="0.4">
      <c r="A211" s="254" t="s">
        <v>274</v>
      </c>
      <c r="B211" s="259" t="s">
        <v>284</v>
      </c>
      <c r="C211" s="256"/>
      <c r="D211" s="256"/>
      <c r="E211" s="256"/>
      <c r="F211" s="256"/>
      <c r="G211" s="256"/>
      <c r="H211" s="315"/>
      <c r="I211" s="163" t="s">
        <v>326</v>
      </c>
    </row>
    <row r="212" spans="1:9" ht="18" customHeight="1" x14ac:dyDescent="0.4">
      <c r="A212" s="252" t="s">
        <v>286</v>
      </c>
      <c r="B212" s="368" t="str">
        <f>IFERROR(VLOOKUP(VALUE(MID($A212,3,1)),$B$49:$I$181,8,FALSE),"")</f>
        <v/>
      </c>
      <c r="C212" s="368"/>
      <c r="D212" s="368"/>
      <c r="E212" s="368"/>
      <c r="F212" s="368"/>
      <c r="G212" s="368"/>
      <c r="H212" s="368"/>
      <c r="I212" s="253" t="s">
        <v>329</v>
      </c>
    </row>
    <row r="213" spans="1:9" ht="18" customHeight="1" x14ac:dyDescent="0.4">
      <c r="A213" s="254" t="s">
        <v>216</v>
      </c>
      <c r="B213" s="255" t="s">
        <v>269</v>
      </c>
      <c r="C213" s="260"/>
      <c r="D213" s="260"/>
      <c r="E213" s="260"/>
      <c r="F213" s="260"/>
      <c r="G213" s="261"/>
      <c r="H213" s="313"/>
      <c r="I213" s="163" t="s">
        <v>326</v>
      </c>
    </row>
    <row r="214" spans="1:9" ht="18" customHeight="1" x14ac:dyDescent="0.4">
      <c r="A214" s="254" t="s">
        <v>217</v>
      </c>
      <c r="B214" s="257" t="s">
        <v>275</v>
      </c>
      <c r="C214" s="258"/>
      <c r="D214" s="258"/>
      <c r="E214" s="258"/>
      <c r="F214" s="258"/>
      <c r="G214" s="262"/>
      <c r="H214" s="314"/>
      <c r="I214" s="163" t="s">
        <v>326</v>
      </c>
    </row>
    <row r="215" spans="1:9" ht="18" customHeight="1" x14ac:dyDescent="0.4">
      <c r="A215" s="254" t="s">
        <v>218</v>
      </c>
      <c r="B215" s="257" t="s">
        <v>276</v>
      </c>
      <c r="C215" s="258"/>
      <c r="D215" s="258"/>
      <c r="E215" s="258"/>
      <c r="F215" s="258"/>
      <c r="G215" s="262"/>
      <c r="H215" s="314"/>
      <c r="I215" s="163" t="s">
        <v>326</v>
      </c>
    </row>
    <row r="216" spans="1:9" ht="18" customHeight="1" x14ac:dyDescent="0.4">
      <c r="A216" s="254" t="s">
        <v>219</v>
      </c>
      <c r="B216" s="257" t="s">
        <v>277</v>
      </c>
      <c r="C216" s="258"/>
      <c r="D216" s="258"/>
      <c r="E216" s="258"/>
      <c r="F216" s="258"/>
      <c r="G216" s="262"/>
      <c r="H216" s="314"/>
      <c r="I216" s="163" t="s">
        <v>326</v>
      </c>
    </row>
    <row r="217" spans="1:9" ht="18" customHeight="1" x14ac:dyDescent="0.4">
      <c r="A217" s="254" t="s">
        <v>220</v>
      </c>
      <c r="B217" s="257" t="s">
        <v>278</v>
      </c>
      <c r="C217" s="258"/>
      <c r="D217" s="258"/>
      <c r="E217" s="258"/>
      <c r="F217" s="258"/>
      <c r="G217" s="262"/>
      <c r="H217" s="314"/>
      <c r="I217" s="163" t="s">
        <v>326</v>
      </c>
    </row>
    <row r="218" spans="1:9" ht="18" customHeight="1" x14ac:dyDescent="0.4">
      <c r="A218" s="254" t="s">
        <v>221</v>
      </c>
      <c r="B218" s="257" t="s">
        <v>279</v>
      </c>
      <c r="C218" s="258"/>
      <c r="D218" s="258"/>
      <c r="E218" s="258"/>
      <c r="F218" s="258"/>
      <c r="G218" s="262"/>
      <c r="H218" s="314"/>
      <c r="I218" s="163" t="s">
        <v>326</v>
      </c>
    </row>
    <row r="219" spans="1:9" ht="18" customHeight="1" x14ac:dyDescent="0.4">
      <c r="A219" s="254" t="s">
        <v>270</v>
      </c>
      <c r="B219" s="257" t="s">
        <v>280</v>
      </c>
      <c r="C219" s="258"/>
      <c r="D219" s="258"/>
      <c r="E219" s="258"/>
      <c r="F219" s="258"/>
      <c r="G219" s="262"/>
      <c r="H219" s="314"/>
      <c r="I219" s="163" t="s">
        <v>326</v>
      </c>
    </row>
    <row r="220" spans="1:9" ht="18" customHeight="1" x14ac:dyDescent="0.4">
      <c r="A220" s="254" t="s">
        <v>271</v>
      </c>
      <c r="B220" s="257" t="s">
        <v>281</v>
      </c>
      <c r="C220" s="258"/>
      <c r="D220" s="258"/>
      <c r="E220" s="258"/>
      <c r="F220" s="258"/>
      <c r="G220" s="262"/>
      <c r="H220" s="314"/>
      <c r="I220" s="163" t="s">
        <v>326</v>
      </c>
    </row>
    <row r="221" spans="1:9" ht="18" customHeight="1" x14ac:dyDescent="0.4">
      <c r="A221" s="254" t="s">
        <v>272</v>
      </c>
      <c r="B221" s="257" t="s">
        <v>282</v>
      </c>
      <c r="C221" s="258"/>
      <c r="D221" s="258"/>
      <c r="E221" s="258"/>
      <c r="F221" s="258"/>
      <c r="G221" s="262"/>
      <c r="H221" s="314"/>
      <c r="I221" s="163" t="s">
        <v>326</v>
      </c>
    </row>
    <row r="222" spans="1:9" ht="18" customHeight="1" x14ac:dyDescent="0.4">
      <c r="A222" s="254" t="s">
        <v>273</v>
      </c>
      <c r="B222" s="257" t="s">
        <v>283</v>
      </c>
      <c r="C222" s="258"/>
      <c r="D222" s="258"/>
      <c r="E222" s="258"/>
      <c r="F222" s="258"/>
      <c r="G222" s="262"/>
      <c r="H222" s="314"/>
      <c r="I222" s="163" t="s">
        <v>326</v>
      </c>
    </row>
    <row r="223" spans="1:9" ht="18" customHeight="1" x14ac:dyDescent="0.4">
      <c r="A223" s="254" t="s">
        <v>274</v>
      </c>
      <c r="B223" s="259" t="s">
        <v>284</v>
      </c>
      <c r="C223" s="263"/>
      <c r="D223" s="263"/>
      <c r="E223" s="263"/>
      <c r="F223" s="263"/>
      <c r="G223" s="264"/>
      <c r="H223" s="315"/>
      <c r="I223" s="163" t="s">
        <v>326</v>
      </c>
    </row>
    <row r="224" spans="1:9" ht="18" customHeight="1" x14ac:dyDescent="0.4">
      <c r="A224" s="265"/>
      <c r="B224" s="265"/>
      <c r="C224" s="265"/>
      <c r="D224" s="265"/>
      <c r="E224" s="265"/>
      <c r="F224" s="265"/>
      <c r="G224" s="265"/>
      <c r="H224" s="265"/>
    </row>
    <row r="225" spans="1:11" ht="18" customHeight="1" x14ac:dyDescent="0.4">
      <c r="A225" s="179" t="s">
        <v>200</v>
      </c>
      <c r="B225" s="180"/>
      <c r="C225" s="180"/>
      <c r="D225" s="180"/>
      <c r="E225" s="180"/>
      <c r="F225" s="180"/>
      <c r="G225" s="180"/>
      <c r="H225" s="180"/>
    </row>
    <row r="226" spans="1:11" ht="18" customHeight="1" x14ac:dyDescent="0.4">
      <c r="A226" s="356" t="s">
        <v>452</v>
      </c>
      <c r="B226" s="356"/>
      <c r="C226" s="356"/>
      <c r="D226" s="356"/>
      <c r="E226" s="356"/>
      <c r="F226" s="356"/>
      <c r="G226" s="356"/>
      <c r="H226" s="356"/>
    </row>
    <row r="227" spans="1:11" ht="18" customHeight="1" x14ac:dyDescent="0.4">
      <c r="A227" s="356"/>
      <c r="B227" s="356"/>
      <c r="C227" s="356"/>
      <c r="D227" s="356"/>
      <c r="E227" s="356"/>
      <c r="F227" s="356"/>
      <c r="G227" s="356"/>
      <c r="H227" s="356"/>
    </row>
    <row r="228" spans="1:11" ht="18" customHeight="1" thickBot="1" x14ac:dyDescent="0.45">
      <c r="A228" s="429" t="s">
        <v>201</v>
      </c>
      <c r="B228" s="430"/>
      <c r="C228" s="402" t="s">
        <v>202</v>
      </c>
      <c r="D228" s="402"/>
      <c r="E228" s="402" t="s">
        <v>453</v>
      </c>
      <c r="F228" s="431"/>
      <c r="G228" s="401" t="s">
        <v>203</v>
      </c>
      <c r="H228" s="402"/>
      <c r="I228" s="253" t="s">
        <v>331</v>
      </c>
    </row>
    <row r="229" spans="1:11" ht="18" customHeight="1" x14ac:dyDescent="0.4">
      <c r="A229" s="403" t="str">
        <f>IFERROR(VLOOKUP($K229,$B$49:$I$181,8,FALSE),"")</f>
        <v/>
      </c>
      <c r="B229" s="404"/>
      <c r="C229" s="407" t="s">
        <v>204</v>
      </c>
      <c r="D229" s="407"/>
      <c r="E229" s="408"/>
      <c r="F229" s="409"/>
      <c r="G229" s="410"/>
      <c r="H229" s="411"/>
      <c r="I229" s="163" t="s">
        <v>330</v>
      </c>
      <c r="K229" s="163">
        <v>1</v>
      </c>
    </row>
    <row r="230" spans="1:11" ht="18" customHeight="1" thickBot="1" x14ac:dyDescent="0.45">
      <c r="A230" s="405"/>
      <c r="B230" s="406"/>
      <c r="C230" s="336" t="s">
        <v>205</v>
      </c>
      <c r="D230" s="336"/>
      <c r="E230" s="337"/>
      <c r="F230" s="338"/>
      <c r="G230" s="334"/>
      <c r="H230" s="335"/>
      <c r="I230" s="163" t="s">
        <v>330</v>
      </c>
      <c r="K230" s="163"/>
    </row>
    <row r="231" spans="1:11" ht="18" customHeight="1" x14ac:dyDescent="0.4">
      <c r="A231" s="403" t="str">
        <f>IFERROR(VLOOKUP($K231,$B$49:$I$181,8,FALSE),"")</f>
        <v/>
      </c>
      <c r="B231" s="404"/>
      <c r="C231" s="407" t="s">
        <v>204</v>
      </c>
      <c r="D231" s="407"/>
      <c r="E231" s="408"/>
      <c r="F231" s="409"/>
      <c r="G231" s="410"/>
      <c r="H231" s="411"/>
      <c r="I231" s="163" t="s">
        <v>330</v>
      </c>
      <c r="K231" s="163">
        <v>2</v>
      </c>
    </row>
    <row r="232" spans="1:11" ht="18" customHeight="1" thickBot="1" x14ac:dyDescent="0.45">
      <c r="A232" s="405"/>
      <c r="B232" s="406"/>
      <c r="C232" s="336" t="s">
        <v>205</v>
      </c>
      <c r="D232" s="336"/>
      <c r="E232" s="337"/>
      <c r="F232" s="338"/>
      <c r="G232" s="334"/>
      <c r="H232" s="335"/>
      <c r="I232" s="163" t="s">
        <v>330</v>
      </c>
      <c r="K232" s="163"/>
    </row>
    <row r="233" spans="1:11" ht="18" customHeight="1" x14ac:dyDescent="0.4">
      <c r="A233" s="403" t="str">
        <f>IFERROR(VLOOKUP($K233,$B$49:$I$181,8,FALSE),"")</f>
        <v/>
      </c>
      <c r="B233" s="404"/>
      <c r="C233" s="407" t="s">
        <v>204</v>
      </c>
      <c r="D233" s="407"/>
      <c r="E233" s="408"/>
      <c r="F233" s="409"/>
      <c r="G233" s="410"/>
      <c r="H233" s="411"/>
      <c r="I233" s="163" t="s">
        <v>330</v>
      </c>
      <c r="K233" s="163">
        <v>3</v>
      </c>
    </row>
    <row r="234" spans="1:11" ht="18" customHeight="1" thickBot="1" x14ac:dyDescent="0.45">
      <c r="A234" s="405"/>
      <c r="B234" s="406"/>
      <c r="C234" s="336" t="s">
        <v>205</v>
      </c>
      <c r="D234" s="336"/>
      <c r="E234" s="337"/>
      <c r="F234" s="338"/>
      <c r="G234" s="334"/>
      <c r="H234" s="335"/>
      <c r="I234" s="163" t="s">
        <v>330</v>
      </c>
      <c r="K234" s="163"/>
    </row>
    <row r="236" spans="1:11" ht="18" customHeight="1" x14ac:dyDescent="0.4">
      <c r="A236" s="166" t="s">
        <v>355</v>
      </c>
    </row>
    <row r="237" spans="1:11" ht="18" customHeight="1" x14ac:dyDescent="0.4">
      <c r="A237" s="340"/>
      <c r="B237" s="364"/>
      <c r="C237" s="340" t="s">
        <v>206</v>
      </c>
      <c r="D237" s="340"/>
      <c r="E237" s="340"/>
      <c r="F237" s="340" t="s">
        <v>207</v>
      </c>
      <c r="G237" s="340"/>
      <c r="H237" s="340"/>
    </row>
    <row r="238" spans="1:11" ht="18" customHeight="1" x14ac:dyDescent="0.4">
      <c r="A238" s="340" t="s">
        <v>208</v>
      </c>
      <c r="B238" s="340"/>
      <c r="C238" s="341" t="s">
        <v>209</v>
      </c>
      <c r="D238" s="341"/>
      <c r="E238" s="341"/>
      <c r="F238" s="341" t="s">
        <v>210</v>
      </c>
      <c r="G238" s="341"/>
      <c r="H238" s="341"/>
    </row>
    <row r="239" spans="1:11" ht="18" customHeight="1" x14ac:dyDescent="0.4">
      <c r="A239" s="340"/>
      <c r="B239" s="340"/>
      <c r="C239" s="341"/>
      <c r="D239" s="341"/>
      <c r="E239" s="341"/>
      <c r="F239" s="341"/>
      <c r="G239" s="341"/>
      <c r="H239" s="341"/>
    </row>
    <row r="240" spans="1:11" ht="18" customHeight="1" x14ac:dyDescent="0.4">
      <c r="A240" s="344" t="s">
        <v>211</v>
      </c>
      <c r="B240" s="344"/>
      <c r="C240" s="342" t="s">
        <v>212</v>
      </c>
      <c r="D240" s="343"/>
      <c r="E240" s="343"/>
      <c r="F240" s="343"/>
      <c r="G240" s="343"/>
      <c r="H240" s="343"/>
    </row>
    <row r="241" spans="1:9" ht="18" customHeight="1" x14ac:dyDescent="0.4">
      <c r="A241" s="344"/>
      <c r="B241" s="344"/>
      <c r="C241" s="343"/>
      <c r="D241" s="343"/>
      <c r="E241" s="343"/>
      <c r="F241" s="343"/>
      <c r="G241" s="343"/>
      <c r="H241" s="343"/>
    </row>
    <row r="243" spans="1:9" ht="18" customHeight="1" x14ac:dyDescent="0.4">
      <c r="A243" s="179" t="s">
        <v>356</v>
      </c>
      <c r="B243" s="180"/>
      <c r="C243" s="180"/>
      <c r="D243" s="180"/>
      <c r="E243" s="180"/>
      <c r="F243" s="180"/>
      <c r="G243" s="180"/>
      <c r="H243" s="180"/>
    </row>
    <row r="244" spans="1:9" ht="18" customHeight="1" x14ac:dyDescent="0.4">
      <c r="A244" s="356" t="s">
        <v>398</v>
      </c>
      <c r="B244" s="356"/>
      <c r="C244" s="356"/>
      <c r="D244" s="356"/>
      <c r="E244" s="356"/>
      <c r="F244" s="356"/>
      <c r="G244" s="356"/>
      <c r="H244" s="356"/>
    </row>
    <row r="246" spans="1:9" ht="18" customHeight="1" x14ac:dyDescent="0.4">
      <c r="A246" s="266" t="s">
        <v>399</v>
      </c>
      <c r="B246" s="267"/>
      <c r="C246" s="267"/>
      <c r="D246" s="267"/>
      <c r="E246" s="267"/>
      <c r="F246" s="267"/>
      <c r="G246" s="267"/>
      <c r="H246" s="268" t="s">
        <v>400</v>
      </c>
    </row>
    <row r="247" spans="1:9" ht="18" customHeight="1" x14ac:dyDescent="0.4">
      <c r="A247" s="269" t="s">
        <v>357</v>
      </c>
      <c r="E247" s="339"/>
      <c r="F247" s="339"/>
      <c r="G247" s="339"/>
      <c r="H247" s="339"/>
      <c r="I247" s="163" t="s">
        <v>358</v>
      </c>
    </row>
    <row r="248" spans="1:9" ht="18" customHeight="1" x14ac:dyDescent="0.4">
      <c r="A248" s="269" t="s">
        <v>396</v>
      </c>
      <c r="E248" s="339"/>
      <c r="F248" s="339"/>
      <c r="G248" s="339"/>
      <c r="H248" s="339"/>
      <c r="I248" s="163" t="s">
        <v>359</v>
      </c>
    </row>
    <row r="249" spans="1:9" ht="18" customHeight="1" x14ac:dyDescent="0.4">
      <c r="A249" s="269" t="s">
        <v>397</v>
      </c>
      <c r="E249" s="339"/>
      <c r="F249" s="339"/>
      <c r="G249" s="339"/>
      <c r="H249" s="339"/>
      <c r="I249" s="163" t="s">
        <v>359</v>
      </c>
    </row>
    <row r="250" spans="1:9" ht="18" customHeight="1" x14ac:dyDescent="0.4">
      <c r="A250" s="269" t="s">
        <v>394</v>
      </c>
      <c r="E250" s="339"/>
      <c r="F250" s="339"/>
      <c r="G250" s="339"/>
      <c r="H250" s="339"/>
      <c r="I250" s="163" t="s">
        <v>360</v>
      </c>
    </row>
    <row r="251" spans="1:9" ht="18" customHeight="1" x14ac:dyDescent="0.4">
      <c r="A251" s="269" t="s">
        <v>395</v>
      </c>
      <c r="E251" s="339"/>
      <c r="F251" s="339"/>
      <c r="G251" s="339"/>
      <c r="H251" s="339"/>
      <c r="I251" s="163" t="s">
        <v>361</v>
      </c>
    </row>
    <row r="253" spans="1:9" ht="18" customHeight="1" x14ac:dyDescent="0.4">
      <c r="A253" s="266" t="s">
        <v>401</v>
      </c>
      <c r="B253" s="267"/>
      <c r="C253" s="267"/>
      <c r="D253" s="267"/>
      <c r="E253" s="267"/>
      <c r="F253" s="267"/>
      <c r="G253" s="267"/>
      <c r="H253" s="268" t="s">
        <v>454</v>
      </c>
    </row>
    <row r="254" spans="1:9" ht="18" customHeight="1" x14ac:dyDescent="0.4">
      <c r="A254" s="269" t="s">
        <v>396</v>
      </c>
      <c r="E254" s="339"/>
      <c r="F254" s="339"/>
      <c r="G254" s="339"/>
      <c r="H254" s="339"/>
      <c r="I254" s="163" t="s">
        <v>455</v>
      </c>
    </row>
    <row r="255" spans="1:9" ht="18" customHeight="1" x14ac:dyDescent="0.4">
      <c r="A255" s="269" t="s">
        <v>397</v>
      </c>
      <c r="E255" s="339"/>
      <c r="F255" s="339"/>
      <c r="G255" s="339"/>
      <c r="H255" s="339"/>
      <c r="I255" s="163" t="s">
        <v>456</v>
      </c>
    </row>
    <row r="256" spans="1:9" ht="18" customHeight="1" x14ac:dyDescent="0.4">
      <c r="A256" s="269" t="s">
        <v>394</v>
      </c>
      <c r="E256" s="339"/>
      <c r="F256" s="339"/>
      <c r="G256" s="339"/>
      <c r="H256" s="339"/>
      <c r="I256" s="163" t="s">
        <v>360</v>
      </c>
    </row>
    <row r="257" spans="1:9" ht="18" customHeight="1" x14ac:dyDescent="0.4">
      <c r="A257" s="269" t="s">
        <v>395</v>
      </c>
      <c r="E257" s="339"/>
      <c r="F257" s="339"/>
      <c r="G257" s="339"/>
      <c r="H257" s="339"/>
      <c r="I257" s="163" t="s">
        <v>457</v>
      </c>
    </row>
    <row r="259" spans="1:9" ht="18" customHeight="1" x14ac:dyDescent="0.4">
      <c r="A259" s="356" t="s">
        <v>402</v>
      </c>
      <c r="B259" s="356"/>
      <c r="C259" s="356"/>
      <c r="D259" s="356"/>
      <c r="E259" s="356"/>
      <c r="F259" s="356"/>
      <c r="G259" s="356"/>
      <c r="H259" s="356"/>
    </row>
    <row r="260" spans="1:9" ht="18" customHeight="1" x14ac:dyDescent="0.4">
      <c r="A260" s="270" t="s">
        <v>223</v>
      </c>
      <c r="B260" s="362"/>
      <c r="C260" s="363"/>
      <c r="D260" s="363"/>
      <c r="E260" s="363"/>
      <c r="F260" s="363"/>
      <c r="G260" s="363"/>
      <c r="H260" s="363"/>
      <c r="I260" s="163" t="s">
        <v>332</v>
      </c>
    </row>
    <row r="261" spans="1:9" ht="18" customHeight="1" x14ac:dyDescent="0.4">
      <c r="A261" s="270"/>
      <c r="B261" s="363"/>
      <c r="C261" s="363"/>
      <c r="D261" s="363"/>
      <c r="E261" s="363"/>
      <c r="F261" s="363"/>
      <c r="G261" s="363"/>
      <c r="H261" s="363"/>
    </row>
    <row r="262" spans="1:9" ht="18" customHeight="1" x14ac:dyDescent="0.4">
      <c r="B262" s="363"/>
      <c r="C262" s="363"/>
      <c r="D262" s="363"/>
      <c r="E262" s="363"/>
      <c r="F262" s="363"/>
      <c r="G262" s="363"/>
      <c r="H262" s="363"/>
    </row>
    <row r="263" spans="1:9" ht="18" customHeight="1" x14ac:dyDescent="0.4">
      <c r="B263" s="363"/>
      <c r="C263" s="363"/>
      <c r="D263" s="363"/>
      <c r="E263" s="363"/>
      <c r="F263" s="363"/>
      <c r="G263" s="363"/>
      <c r="H263" s="363"/>
    </row>
    <row r="264" spans="1:9" ht="18" customHeight="1" x14ac:dyDescent="0.4">
      <c r="A264" s="270" t="s">
        <v>362</v>
      </c>
      <c r="B264" s="362"/>
      <c r="C264" s="363"/>
      <c r="D264" s="363"/>
      <c r="E264" s="363"/>
      <c r="F264" s="363"/>
      <c r="G264" s="363"/>
      <c r="H264" s="363"/>
      <c r="I264" s="163" t="s">
        <v>332</v>
      </c>
    </row>
    <row r="265" spans="1:9" ht="18" customHeight="1" x14ac:dyDescent="0.4">
      <c r="A265" s="270"/>
      <c r="B265" s="363"/>
      <c r="C265" s="363"/>
      <c r="D265" s="363"/>
      <c r="E265" s="363"/>
      <c r="F265" s="363"/>
      <c r="G265" s="363"/>
      <c r="H265" s="363"/>
    </row>
    <row r="266" spans="1:9" ht="18" customHeight="1" x14ac:dyDescent="0.4">
      <c r="B266" s="363"/>
      <c r="C266" s="363"/>
      <c r="D266" s="363"/>
      <c r="E266" s="363"/>
      <c r="F266" s="363"/>
      <c r="G266" s="363"/>
      <c r="H266" s="363"/>
    </row>
    <row r="267" spans="1:9" ht="18" customHeight="1" x14ac:dyDescent="0.4">
      <c r="B267" s="363"/>
      <c r="C267" s="363"/>
      <c r="D267" s="363"/>
      <c r="E267" s="363"/>
      <c r="F267" s="363"/>
      <c r="G267" s="363"/>
      <c r="H267" s="363"/>
    </row>
    <row r="269" spans="1:9" ht="18" customHeight="1" x14ac:dyDescent="0.4">
      <c r="A269" s="175" t="s">
        <v>213</v>
      </c>
      <c r="B269" s="178"/>
      <c r="C269" s="178"/>
      <c r="D269" s="178"/>
      <c r="E269" s="178"/>
      <c r="F269" s="178"/>
      <c r="G269" s="178"/>
      <c r="H269" s="178"/>
    </row>
    <row r="270" spans="1:9" ht="18" customHeight="1" x14ac:dyDescent="0.4">
      <c r="A270" s="352" t="s">
        <v>292</v>
      </c>
      <c r="B270" s="356"/>
      <c r="C270" s="356"/>
      <c r="D270" s="356"/>
      <c r="E270" s="356"/>
      <c r="F270" s="356"/>
      <c r="G270" s="356"/>
      <c r="H270" s="356"/>
    </row>
    <row r="271" spans="1:9" ht="18" customHeight="1" x14ac:dyDescent="0.4">
      <c r="A271" s="356"/>
      <c r="B271" s="356"/>
      <c r="C271" s="356"/>
      <c r="D271" s="356"/>
      <c r="E271" s="356"/>
      <c r="F271" s="356"/>
      <c r="G271" s="356"/>
      <c r="H271" s="356"/>
    </row>
    <row r="272" spans="1:9" ht="18" customHeight="1" x14ac:dyDescent="0.4">
      <c r="A272" s="356"/>
      <c r="B272" s="356"/>
      <c r="C272" s="356"/>
      <c r="D272" s="356"/>
      <c r="E272" s="356"/>
      <c r="F272" s="356"/>
      <c r="G272" s="356"/>
      <c r="H272" s="356"/>
    </row>
    <row r="273" spans="1:8" ht="18" customHeight="1" x14ac:dyDescent="0.4">
      <c r="A273" s="166" t="s">
        <v>224</v>
      </c>
      <c r="H273" s="271" t="s">
        <v>225</v>
      </c>
    </row>
    <row r="274" spans="1:8" ht="18" customHeight="1" x14ac:dyDescent="0.4">
      <c r="A274" s="340"/>
      <c r="B274" s="340"/>
      <c r="C274" s="340" t="s">
        <v>226</v>
      </c>
      <c r="D274" s="340"/>
      <c r="E274" s="364"/>
      <c r="F274" s="365" t="s">
        <v>227</v>
      </c>
      <c r="G274" s="340"/>
      <c r="H274" s="340"/>
    </row>
    <row r="275" spans="1:8" ht="18" customHeight="1" x14ac:dyDescent="0.4">
      <c r="A275" s="348" t="s">
        <v>228</v>
      </c>
      <c r="B275" s="349"/>
      <c r="C275" s="350" t="s">
        <v>229</v>
      </c>
      <c r="D275" s="350"/>
      <c r="E275" s="351"/>
      <c r="F275" s="355" t="s">
        <v>230</v>
      </c>
      <c r="G275" s="350"/>
      <c r="H275" s="350"/>
    </row>
    <row r="276" spans="1:8" ht="18" customHeight="1" x14ac:dyDescent="0.4">
      <c r="A276" s="348"/>
      <c r="B276" s="349"/>
      <c r="C276" s="350"/>
      <c r="D276" s="350"/>
      <c r="E276" s="351"/>
      <c r="F276" s="355"/>
      <c r="G276" s="350"/>
      <c r="H276" s="350"/>
    </row>
    <row r="277" spans="1:8" ht="18" customHeight="1" x14ac:dyDescent="0.4">
      <c r="A277" s="349"/>
      <c r="B277" s="349"/>
      <c r="C277" s="350"/>
      <c r="D277" s="350"/>
      <c r="E277" s="351"/>
      <c r="F277" s="355"/>
      <c r="G277" s="350"/>
      <c r="H277" s="350"/>
    </row>
    <row r="278" spans="1:8" ht="18" customHeight="1" x14ac:dyDescent="0.4">
      <c r="A278" s="349"/>
      <c r="B278" s="349"/>
      <c r="C278" s="350"/>
      <c r="D278" s="350"/>
      <c r="E278" s="351"/>
      <c r="F278" s="355"/>
      <c r="G278" s="350"/>
      <c r="H278" s="350"/>
    </row>
    <row r="279" spans="1:8" ht="18" customHeight="1" x14ac:dyDescent="0.4">
      <c r="A279" s="348" t="s">
        <v>231</v>
      </c>
      <c r="B279" s="349"/>
      <c r="C279" s="350" t="s">
        <v>232</v>
      </c>
      <c r="D279" s="350"/>
      <c r="E279" s="351"/>
      <c r="F279" s="355" t="s">
        <v>233</v>
      </c>
      <c r="G279" s="350"/>
      <c r="H279" s="350"/>
    </row>
    <row r="280" spans="1:8" ht="18" customHeight="1" x14ac:dyDescent="0.4">
      <c r="A280" s="348"/>
      <c r="B280" s="349"/>
      <c r="C280" s="350"/>
      <c r="D280" s="350"/>
      <c r="E280" s="351"/>
      <c r="F280" s="355"/>
      <c r="G280" s="350"/>
      <c r="H280" s="350"/>
    </row>
    <row r="281" spans="1:8" ht="18" customHeight="1" x14ac:dyDescent="0.4">
      <c r="A281" s="349"/>
      <c r="B281" s="349"/>
      <c r="C281" s="350"/>
      <c r="D281" s="350"/>
      <c r="E281" s="351"/>
      <c r="F281" s="355"/>
      <c r="G281" s="350"/>
      <c r="H281" s="350"/>
    </row>
    <row r="282" spans="1:8" ht="18" customHeight="1" x14ac:dyDescent="0.4">
      <c r="A282" s="348" t="s">
        <v>234</v>
      </c>
      <c r="B282" s="349"/>
      <c r="C282" s="350" t="s">
        <v>235</v>
      </c>
      <c r="D282" s="350"/>
      <c r="E282" s="351"/>
      <c r="F282" s="355" t="s">
        <v>236</v>
      </c>
      <c r="G282" s="350"/>
      <c r="H282" s="350"/>
    </row>
    <row r="283" spans="1:8" ht="18" customHeight="1" x14ac:dyDescent="0.4">
      <c r="A283" s="349"/>
      <c r="B283" s="349"/>
      <c r="C283" s="350"/>
      <c r="D283" s="350"/>
      <c r="E283" s="351"/>
      <c r="F283" s="355"/>
      <c r="G283" s="350"/>
      <c r="H283" s="350"/>
    </row>
    <row r="284" spans="1:8" ht="18" customHeight="1" x14ac:dyDescent="0.4">
      <c r="A284" s="349"/>
      <c r="B284" s="349"/>
      <c r="C284" s="350"/>
      <c r="D284" s="350"/>
      <c r="E284" s="351"/>
      <c r="F284" s="355"/>
      <c r="G284" s="350"/>
      <c r="H284" s="350"/>
    </row>
    <row r="285" spans="1:8" ht="18" customHeight="1" x14ac:dyDescent="0.4">
      <c r="A285" s="348" t="s">
        <v>237</v>
      </c>
      <c r="B285" s="349"/>
      <c r="C285" s="350" t="s">
        <v>238</v>
      </c>
      <c r="D285" s="350"/>
      <c r="E285" s="351"/>
      <c r="F285" s="355" t="s">
        <v>239</v>
      </c>
      <c r="G285" s="350"/>
      <c r="H285" s="350"/>
    </row>
    <row r="286" spans="1:8" ht="18" customHeight="1" x14ac:dyDescent="0.4">
      <c r="A286" s="348"/>
      <c r="B286" s="349"/>
      <c r="C286" s="350"/>
      <c r="D286" s="350"/>
      <c r="E286" s="351"/>
      <c r="F286" s="355"/>
      <c r="G286" s="350"/>
      <c r="H286" s="350"/>
    </row>
    <row r="287" spans="1:8" ht="18" customHeight="1" x14ac:dyDescent="0.4">
      <c r="A287" s="349"/>
      <c r="B287" s="349"/>
      <c r="C287" s="350"/>
      <c r="D287" s="350"/>
      <c r="E287" s="351"/>
      <c r="F287" s="355"/>
      <c r="G287" s="350"/>
      <c r="H287" s="350"/>
    </row>
    <row r="288" spans="1:8" ht="18" customHeight="1" x14ac:dyDescent="0.4">
      <c r="A288" s="272"/>
      <c r="B288" s="272"/>
      <c r="C288" s="273"/>
      <c r="D288" s="273"/>
      <c r="E288" s="273"/>
      <c r="F288" s="273"/>
      <c r="G288" s="273"/>
      <c r="H288" s="273"/>
    </row>
    <row r="289" spans="1:9" ht="18" customHeight="1" x14ac:dyDescent="0.4">
      <c r="A289" s="179" t="s">
        <v>214</v>
      </c>
      <c r="B289" s="180"/>
      <c r="C289" s="180"/>
      <c r="D289" s="180"/>
      <c r="E289" s="180"/>
      <c r="F289" s="180"/>
      <c r="G289" s="180"/>
      <c r="H289" s="180"/>
    </row>
    <row r="290" spans="1:9" ht="18" customHeight="1" x14ac:dyDescent="0.4">
      <c r="A290" s="352" t="s">
        <v>363</v>
      </c>
      <c r="B290" s="353"/>
      <c r="C290" s="353"/>
      <c r="D290" s="353"/>
      <c r="E290" s="353"/>
      <c r="F290" s="353"/>
      <c r="G290" s="353"/>
      <c r="H290" s="353"/>
    </row>
    <row r="291" spans="1:9" ht="18" customHeight="1" x14ac:dyDescent="0.4">
      <c r="A291" s="353"/>
      <c r="B291" s="353"/>
      <c r="C291" s="353"/>
      <c r="D291" s="353"/>
      <c r="E291" s="353"/>
      <c r="F291" s="353"/>
      <c r="G291" s="353"/>
      <c r="H291" s="353"/>
    </row>
    <row r="292" spans="1:9" ht="18" customHeight="1" x14ac:dyDescent="0.4">
      <c r="A292" s="164" t="s">
        <v>215</v>
      </c>
      <c r="D292" s="366"/>
      <c r="E292" s="366"/>
      <c r="F292" s="366"/>
      <c r="I292" s="163" t="s">
        <v>290</v>
      </c>
    </row>
    <row r="293" spans="1:9" ht="18" customHeight="1" x14ac:dyDescent="0.4">
      <c r="A293" s="164" t="s">
        <v>289</v>
      </c>
      <c r="D293" s="366"/>
      <c r="E293" s="366"/>
      <c r="F293" s="366"/>
      <c r="I293" s="163" t="s">
        <v>290</v>
      </c>
    </row>
    <row r="294" spans="1:9" ht="18" customHeight="1" x14ac:dyDescent="0.4">
      <c r="A294" s="164" t="s">
        <v>496</v>
      </c>
      <c r="D294" s="366"/>
      <c r="E294" s="366"/>
      <c r="F294" s="366"/>
      <c r="I294" s="163" t="s">
        <v>290</v>
      </c>
    </row>
    <row r="295" spans="1:9" ht="18" customHeight="1" x14ac:dyDescent="0.4">
      <c r="A295" s="164" t="s">
        <v>287</v>
      </c>
      <c r="D295" s="366"/>
      <c r="E295" s="366"/>
      <c r="F295" s="366"/>
      <c r="I295" s="163" t="s">
        <v>290</v>
      </c>
    </row>
    <row r="296" spans="1:9" ht="18" customHeight="1" x14ac:dyDescent="0.4">
      <c r="A296" s="164" t="s">
        <v>288</v>
      </c>
      <c r="D296" s="339"/>
      <c r="E296" s="339"/>
      <c r="F296" s="339"/>
      <c r="I296" s="163" t="s">
        <v>290</v>
      </c>
    </row>
    <row r="297" spans="1:9" ht="18.75" x14ac:dyDescent="0.4">
      <c r="A297" s="164" t="s">
        <v>364</v>
      </c>
      <c r="D297" s="366"/>
      <c r="E297" s="366"/>
      <c r="F297" s="366"/>
      <c r="I297" s="163" t="s">
        <v>290</v>
      </c>
    </row>
    <row r="298" spans="1:9" ht="18" customHeight="1" x14ac:dyDescent="0.4">
      <c r="C298" s="354"/>
      <c r="D298" s="354"/>
      <c r="E298" s="354"/>
      <c r="F298" s="354"/>
      <c r="G298" s="354"/>
      <c r="H298" s="354"/>
      <c r="I298" s="163" t="s">
        <v>332</v>
      </c>
    </row>
    <row r="299" spans="1:9" ht="18" customHeight="1" x14ac:dyDescent="0.4">
      <c r="B299" s="274" t="s">
        <v>365</v>
      </c>
      <c r="C299" s="354"/>
      <c r="D299" s="354"/>
      <c r="E299" s="354"/>
      <c r="F299" s="354"/>
      <c r="G299" s="354"/>
      <c r="H299" s="354"/>
    </row>
    <row r="300" spans="1:9" ht="18" customHeight="1" x14ac:dyDescent="0.4">
      <c r="B300" s="274" t="s">
        <v>366</v>
      </c>
      <c r="C300" s="354"/>
      <c r="D300" s="354"/>
      <c r="E300" s="354"/>
      <c r="F300" s="354"/>
      <c r="G300" s="354"/>
      <c r="H300" s="354"/>
    </row>
    <row r="301" spans="1:9" ht="18" customHeight="1" x14ac:dyDescent="0.4">
      <c r="C301" s="354"/>
      <c r="D301" s="354"/>
      <c r="E301" s="354"/>
      <c r="F301" s="354"/>
      <c r="G301" s="354"/>
      <c r="H301" s="354"/>
    </row>
    <row r="302" spans="1:9" s="324" customFormat="1" ht="18" customHeight="1" x14ac:dyDescent="0.4">
      <c r="C302" s="325"/>
      <c r="D302" s="325"/>
      <c r="E302" s="325"/>
      <c r="F302" s="325"/>
      <c r="G302" s="325"/>
      <c r="H302" s="325"/>
      <c r="I302" s="326"/>
    </row>
    <row r="303" spans="1:9" ht="18" customHeight="1" x14ac:dyDescent="0.4">
      <c r="A303" s="352" t="s">
        <v>490</v>
      </c>
      <c r="B303" s="353"/>
      <c r="C303" s="353"/>
      <c r="D303" s="353"/>
      <c r="E303" s="353"/>
      <c r="F303" s="353"/>
      <c r="G303" s="353"/>
      <c r="H303" s="353"/>
    </row>
    <row r="304" spans="1:9" ht="18" customHeight="1" x14ac:dyDescent="0.4">
      <c r="A304" s="353"/>
      <c r="B304" s="353"/>
      <c r="C304" s="353"/>
      <c r="D304" s="353"/>
      <c r="E304" s="353"/>
      <c r="F304" s="353"/>
      <c r="G304" s="353"/>
      <c r="H304" s="353"/>
    </row>
    <row r="305" spans="1:10" ht="18" customHeight="1" x14ac:dyDescent="0.4">
      <c r="C305" s="354"/>
      <c r="D305" s="354"/>
      <c r="E305" s="354"/>
      <c r="F305" s="354"/>
      <c r="G305" s="354"/>
      <c r="H305" s="354"/>
      <c r="I305" s="163" t="s">
        <v>332</v>
      </c>
    </row>
    <row r="306" spans="1:10" ht="18" customHeight="1" x14ac:dyDescent="0.4">
      <c r="B306" s="328" t="s">
        <v>489</v>
      </c>
      <c r="C306" s="354"/>
      <c r="D306" s="354"/>
      <c r="E306" s="354"/>
      <c r="F306" s="354"/>
      <c r="G306" s="354"/>
      <c r="H306" s="354"/>
    </row>
    <row r="307" spans="1:10" ht="18" customHeight="1" x14ac:dyDescent="0.4">
      <c r="B307" s="328" t="s">
        <v>488</v>
      </c>
      <c r="C307" s="354"/>
      <c r="D307" s="354"/>
      <c r="E307" s="354"/>
      <c r="F307" s="354"/>
      <c r="G307" s="354"/>
      <c r="H307" s="354"/>
    </row>
    <row r="308" spans="1:10" ht="18" customHeight="1" x14ac:dyDescent="0.4">
      <c r="C308" s="354"/>
      <c r="D308" s="354"/>
      <c r="E308" s="354"/>
      <c r="F308" s="354"/>
      <c r="G308" s="354"/>
      <c r="H308" s="354"/>
    </row>
    <row r="310" spans="1:10" ht="18" customHeight="1" x14ac:dyDescent="0.4">
      <c r="A310" s="179" t="s">
        <v>263</v>
      </c>
      <c r="B310" s="180"/>
      <c r="C310" s="180"/>
      <c r="D310" s="180"/>
      <c r="E310" s="180"/>
      <c r="F310" s="180"/>
      <c r="G310" s="180"/>
      <c r="H310" s="180"/>
    </row>
    <row r="311" spans="1:10" ht="18" customHeight="1" x14ac:dyDescent="0.4">
      <c r="A311" s="421" t="s">
        <v>476</v>
      </c>
      <c r="B311" s="428"/>
      <c r="C311" s="428"/>
      <c r="D311" s="428"/>
      <c r="E311" s="428"/>
      <c r="F311" s="428"/>
      <c r="G311" s="428"/>
      <c r="H311" s="428"/>
    </row>
    <row r="312" spans="1:10" ht="18" customHeight="1" x14ac:dyDescent="0.4">
      <c r="A312" s="428"/>
      <c r="B312" s="428"/>
      <c r="C312" s="428"/>
      <c r="D312" s="428"/>
      <c r="E312" s="428"/>
      <c r="F312" s="428"/>
      <c r="G312" s="428"/>
      <c r="H312" s="428"/>
    </row>
    <row r="313" spans="1:10" ht="18" customHeight="1" x14ac:dyDescent="0.4">
      <c r="C313" s="187"/>
      <c r="D313" s="339"/>
      <c r="E313" s="339"/>
      <c r="F313" s="339"/>
      <c r="I313" s="163" t="s">
        <v>291</v>
      </c>
    </row>
    <row r="315" spans="1:10" ht="18" customHeight="1" x14ac:dyDescent="0.4">
      <c r="A315" s="346" t="s">
        <v>403</v>
      </c>
      <c r="B315" s="347"/>
      <c r="C315" s="347"/>
      <c r="D315" s="347"/>
      <c r="E315" s="347"/>
      <c r="F315" s="347"/>
      <c r="G315" s="347"/>
      <c r="H315" s="347"/>
    </row>
    <row r="316" spans="1:10" ht="18" customHeight="1" x14ac:dyDescent="0.4">
      <c r="A316" s="347"/>
      <c r="B316" s="347"/>
      <c r="C316" s="347"/>
      <c r="D316" s="347"/>
      <c r="E316" s="347"/>
      <c r="F316" s="347"/>
      <c r="G316" s="347"/>
      <c r="H316" s="347"/>
    </row>
    <row r="317" spans="1:10" ht="18" customHeight="1" x14ac:dyDescent="0.4">
      <c r="A317" s="275"/>
      <c r="B317" s="275"/>
      <c r="C317" s="275"/>
      <c r="D317" s="275"/>
      <c r="E317" s="275"/>
      <c r="F317" s="275"/>
      <c r="G317" s="275"/>
      <c r="H317" s="275"/>
    </row>
    <row r="318" spans="1:10" ht="18" customHeight="1" x14ac:dyDescent="0.4">
      <c r="A318" s="276" t="s">
        <v>215</v>
      </c>
      <c r="B318" s="267"/>
      <c r="C318" s="267"/>
      <c r="D318" s="267"/>
      <c r="E318" s="267"/>
      <c r="F318" s="267"/>
      <c r="G318" s="267"/>
      <c r="H318" s="267"/>
    </row>
    <row r="319" spans="1:10" ht="18" customHeight="1" x14ac:dyDescent="0.4">
      <c r="A319" s="166" t="s">
        <v>293</v>
      </c>
      <c r="D319" s="316"/>
      <c r="I319" s="163" t="s">
        <v>369</v>
      </c>
      <c r="J319" s="163"/>
    </row>
    <row r="320" spans="1:10" ht="15" customHeight="1" x14ac:dyDescent="0.4">
      <c r="A320" s="187" t="s">
        <v>223</v>
      </c>
      <c r="B320" s="345"/>
      <c r="C320" s="345"/>
      <c r="D320" s="345"/>
      <c r="E320" s="345"/>
      <c r="F320" s="345"/>
      <c r="G320" s="345"/>
      <c r="H320" s="345"/>
      <c r="I320" s="163" t="s">
        <v>332</v>
      </c>
    </row>
    <row r="321" spans="1:10" ht="15" customHeight="1" x14ac:dyDescent="0.4">
      <c r="A321" s="187"/>
      <c r="B321" s="345"/>
      <c r="C321" s="345"/>
      <c r="D321" s="345"/>
      <c r="E321" s="345"/>
      <c r="F321" s="345"/>
      <c r="G321" s="345"/>
      <c r="H321" s="345"/>
      <c r="I321" s="165"/>
    </row>
    <row r="322" spans="1:10" ht="15" customHeight="1" x14ac:dyDescent="0.4">
      <c r="A322" s="187"/>
      <c r="B322" s="345"/>
      <c r="C322" s="345"/>
      <c r="D322" s="345"/>
      <c r="E322" s="345"/>
      <c r="F322" s="345"/>
      <c r="G322" s="345"/>
      <c r="H322" s="345"/>
      <c r="I322" s="165"/>
    </row>
    <row r="323" spans="1:10" ht="18" customHeight="1" x14ac:dyDescent="0.4">
      <c r="A323" s="166" t="s">
        <v>294</v>
      </c>
      <c r="D323" s="317"/>
      <c r="I323" s="163" t="s">
        <v>369</v>
      </c>
      <c r="J323" s="163"/>
    </row>
    <row r="324" spans="1:10" ht="15" customHeight="1" x14ac:dyDescent="0.4">
      <c r="A324" s="187" t="s">
        <v>223</v>
      </c>
      <c r="B324" s="345"/>
      <c r="C324" s="345"/>
      <c r="D324" s="345"/>
      <c r="E324" s="345"/>
      <c r="F324" s="345"/>
      <c r="G324" s="345"/>
      <c r="H324" s="345"/>
      <c r="I324" s="163" t="s">
        <v>332</v>
      </c>
    </row>
    <row r="325" spans="1:10" ht="15" customHeight="1" x14ac:dyDescent="0.4">
      <c r="A325" s="187"/>
      <c r="B325" s="345"/>
      <c r="C325" s="345"/>
      <c r="D325" s="345"/>
      <c r="E325" s="345"/>
      <c r="F325" s="345"/>
      <c r="G325" s="345"/>
      <c r="H325" s="345"/>
      <c r="I325" s="165"/>
    </row>
    <row r="326" spans="1:10" ht="15" customHeight="1" x14ac:dyDescent="0.4">
      <c r="A326" s="187"/>
      <c r="B326" s="345"/>
      <c r="C326" s="345"/>
      <c r="D326" s="345"/>
      <c r="E326" s="345"/>
      <c r="F326" s="345"/>
      <c r="G326" s="345"/>
      <c r="H326" s="345"/>
      <c r="I326" s="165"/>
    </row>
    <row r="327" spans="1:10" ht="18" customHeight="1" x14ac:dyDescent="0.4">
      <c r="A327" s="166" t="s">
        <v>295</v>
      </c>
      <c r="D327" s="317"/>
      <c r="I327" s="163" t="s">
        <v>369</v>
      </c>
      <c r="J327" s="163"/>
    </row>
    <row r="328" spans="1:10" ht="15" customHeight="1" x14ac:dyDescent="0.4">
      <c r="A328" s="187" t="s">
        <v>223</v>
      </c>
      <c r="B328" s="345"/>
      <c r="C328" s="345"/>
      <c r="D328" s="345"/>
      <c r="E328" s="345"/>
      <c r="F328" s="345"/>
      <c r="G328" s="345"/>
      <c r="H328" s="345"/>
      <c r="I328" s="163" t="s">
        <v>332</v>
      </c>
    </row>
    <row r="329" spans="1:10" ht="15" customHeight="1" x14ac:dyDescent="0.4">
      <c r="A329" s="187"/>
      <c r="B329" s="345"/>
      <c r="C329" s="345"/>
      <c r="D329" s="345"/>
      <c r="E329" s="345"/>
      <c r="F329" s="345"/>
      <c r="G329" s="345"/>
      <c r="H329" s="345"/>
      <c r="I329" s="165"/>
    </row>
    <row r="330" spans="1:10" ht="15" customHeight="1" x14ac:dyDescent="0.4">
      <c r="A330" s="187"/>
      <c r="B330" s="345"/>
      <c r="C330" s="345"/>
      <c r="D330" s="345"/>
      <c r="E330" s="345"/>
      <c r="F330" s="345"/>
      <c r="G330" s="345"/>
      <c r="H330" s="345"/>
      <c r="I330" s="165"/>
    </row>
    <row r="331" spans="1:10" ht="18" customHeight="1" x14ac:dyDescent="0.4">
      <c r="A331" s="166" t="s">
        <v>296</v>
      </c>
      <c r="D331" s="317"/>
      <c r="I331" s="163" t="s">
        <v>369</v>
      </c>
      <c r="J331" s="163"/>
    </row>
    <row r="332" spans="1:10" ht="15" customHeight="1" x14ac:dyDescent="0.4">
      <c r="A332" s="187" t="s">
        <v>223</v>
      </c>
      <c r="B332" s="345"/>
      <c r="C332" s="345"/>
      <c r="D332" s="345"/>
      <c r="E332" s="345"/>
      <c r="F332" s="345"/>
      <c r="G332" s="345"/>
      <c r="H332" s="345"/>
      <c r="I332" s="163" t="s">
        <v>332</v>
      </c>
    </row>
    <row r="333" spans="1:10" ht="15" customHeight="1" x14ac:dyDescent="0.4">
      <c r="A333" s="187"/>
      <c r="B333" s="345"/>
      <c r="C333" s="345"/>
      <c r="D333" s="345"/>
      <c r="E333" s="345"/>
      <c r="F333" s="345"/>
      <c r="G333" s="345"/>
      <c r="H333" s="345"/>
      <c r="I333" s="165"/>
    </row>
    <row r="334" spans="1:10" ht="15" customHeight="1" x14ac:dyDescent="0.4">
      <c r="A334" s="187"/>
      <c r="B334" s="345"/>
      <c r="C334" s="345"/>
      <c r="D334" s="345"/>
      <c r="E334" s="345"/>
      <c r="F334" s="345"/>
      <c r="G334" s="345"/>
      <c r="H334" s="345"/>
      <c r="I334" s="165"/>
    </row>
    <row r="335" spans="1:10" ht="18" customHeight="1" x14ac:dyDescent="0.4">
      <c r="A335" s="166" t="s">
        <v>491</v>
      </c>
      <c r="D335" s="317"/>
      <c r="I335" s="163" t="s">
        <v>369</v>
      </c>
      <c r="J335" s="163"/>
    </row>
    <row r="336" spans="1:10" ht="15" customHeight="1" x14ac:dyDescent="0.4">
      <c r="A336" s="187" t="s">
        <v>223</v>
      </c>
      <c r="B336" s="345"/>
      <c r="C336" s="345"/>
      <c r="D336" s="345"/>
      <c r="E336" s="345"/>
      <c r="F336" s="345"/>
      <c r="G336" s="345"/>
      <c r="H336" s="345"/>
      <c r="I336" s="163" t="s">
        <v>332</v>
      </c>
    </row>
    <row r="337" spans="1:10" ht="15" customHeight="1" x14ac:dyDescent="0.4">
      <c r="A337" s="187"/>
      <c r="B337" s="345"/>
      <c r="C337" s="345"/>
      <c r="D337" s="345"/>
      <c r="E337" s="345"/>
      <c r="F337" s="345"/>
      <c r="G337" s="345"/>
      <c r="H337" s="345"/>
      <c r="I337" s="165"/>
    </row>
    <row r="338" spans="1:10" ht="15" customHeight="1" x14ac:dyDescent="0.4">
      <c r="A338" s="187"/>
      <c r="B338" s="345"/>
      <c r="C338" s="345"/>
      <c r="D338" s="345"/>
      <c r="E338" s="345"/>
      <c r="F338" s="345"/>
      <c r="G338" s="345"/>
      <c r="H338" s="345"/>
      <c r="I338" s="165"/>
    </row>
    <row r="340" spans="1:10" ht="18" customHeight="1" x14ac:dyDescent="0.4">
      <c r="A340" s="276" t="s">
        <v>289</v>
      </c>
      <c r="B340" s="267"/>
      <c r="C340" s="267"/>
      <c r="D340" s="267"/>
      <c r="E340" s="267"/>
      <c r="F340" s="267"/>
      <c r="G340" s="267"/>
      <c r="H340" s="267"/>
    </row>
    <row r="341" spans="1:10" ht="18" customHeight="1" x14ac:dyDescent="0.4">
      <c r="A341" s="166" t="s">
        <v>293</v>
      </c>
      <c r="D341" s="316"/>
      <c r="I341" s="163" t="s">
        <v>369</v>
      </c>
      <c r="J341" s="163"/>
    </row>
    <row r="342" spans="1:10" ht="15" customHeight="1" x14ac:dyDescent="0.4">
      <c r="A342" s="187" t="s">
        <v>223</v>
      </c>
      <c r="B342" s="345"/>
      <c r="C342" s="345"/>
      <c r="D342" s="345"/>
      <c r="E342" s="345"/>
      <c r="F342" s="345"/>
      <c r="G342" s="345"/>
      <c r="H342" s="345"/>
      <c r="I342" s="163" t="s">
        <v>332</v>
      </c>
    </row>
    <row r="343" spans="1:10" ht="15" customHeight="1" x14ac:dyDescent="0.4">
      <c r="A343" s="187"/>
      <c r="B343" s="345"/>
      <c r="C343" s="345"/>
      <c r="D343" s="345"/>
      <c r="E343" s="345"/>
      <c r="F343" s="345"/>
      <c r="G343" s="345"/>
      <c r="H343" s="345"/>
      <c r="I343" s="165"/>
    </row>
    <row r="344" spans="1:10" ht="15" customHeight="1" x14ac:dyDescent="0.4">
      <c r="A344" s="187"/>
      <c r="B344" s="345"/>
      <c r="C344" s="345"/>
      <c r="D344" s="345"/>
      <c r="E344" s="345"/>
      <c r="F344" s="345"/>
      <c r="G344" s="345"/>
      <c r="H344" s="345"/>
      <c r="I344" s="165"/>
    </row>
    <row r="345" spans="1:10" ht="18" customHeight="1" x14ac:dyDescent="0.4">
      <c r="A345" s="166" t="s">
        <v>294</v>
      </c>
      <c r="D345" s="317"/>
      <c r="I345" s="163" t="s">
        <v>369</v>
      </c>
      <c r="J345" s="163"/>
    </row>
    <row r="346" spans="1:10" ht="15" customHeight="1" x14ac:dyDescent="0.4">
      <c r="A346" s="187" t="s">
        <v>223</v>
      </c>
      <c r="B346" s="345"/>
      <c r="C346" s="345"/>
      <c r="D346" s="345"/>
      <c r="E346" s="345"/>
      <c r="F346" s="345"/>
      <c r="G346" s="345"/>
      <c r="H346" s="345"/>
      <c r="I346" s="163" t="s">
        <v>332</v>
      </c>
    </row>
    <row r="347" spans="1:10" ht="15" customHeight="1" x14ac:dyDescent="0.4">
      <c r="A347" s="187"/>
      <c r="B347" s="345"/>
      <c r="C347" s="345"/>
      <c r="D347" s="345"/>
      <c r="E347" s="345"/>
      <c r="F347" s="345"/>
      <c r="G347" s="345"/>
      <c r="H347" s="345"/>
      <c r="I347" s="165"/>
    </row>
    <row r="348" spans="1:10" ht="15" customHeight="1" x14ac:dyDescent="0.4">
      <c r="A348" s="187"/>
      <c r="B348" s="345"/>
      <c r="C348" s="345"/>
      <c r="D348" s="345"/>
      <c r="E348" s="345"/>
      <c r="F348" s="345"/>
      <c r="G348" s="345"/>
      <c r="H348" s="345"/>
      <c r="I348" s="165"/>
    </row>
    <row r="349" spans="1:10" ht="18" customHeight="1" x14ac:dyDescent="0.4">
      <c r="A349" s="166" t="s">
        <v>295</v>
      </c>
      <c r="D349" s="317"/>
      <c r="I349" s="163" t="s">
        <v>369</v>
      </c>
      <c r="J349" s="163"/>
    </row>
    <row r="350" spans="1:10" ht="15" customHeight="1" x14ac:dyDescent="0.4">
      <c r="A350" s="187" t="s">
        <v>223</v>
      </c>
      <c r="B350" s="345"/>
      <c r="C350" s="345"/>
      <c r="D350" s="345"/>
      <c r="E350" s="345"/>
      <c r="F350" s="345"/>
      <c r="G350" s="345"/>
      <c r="H350" s="345"/>
      <c r="I350" s="163" t="s">
        <v>332</v>
      </c>
    </row>
    <row r="351" spans="1:10" ht="15" customHeight="1" x14ac:dyDescent="0.4">
      <c r="A351" s="187"/>
      <c r="B351" s="345"/>
      <c r="C351" s="345"/>
      <c r="D351" s="345"/>
      <c r="E351" s="345"/>
      <c r="F351" s="345"/>
      <c r="G351" s="345"/>
      <c r="H351" s="345"/>
      <c r="I351" s="165"/>
    </row>
    <row r="352" spans="1:10" ht="15" customHeight="1" x14ac:dyDescent="0.4">
      <c r="A352" s="187"/>
      <c r="B352" s="345"/>
      <c r="C352" s="345"/>
      <c r="D352" s="345"/>
      <c r="E352" s="345"/>
      <c r="F352" s="345"/>
      <c r="G352" s="345"/>
      <c r="H352" s="345"/>
      <c r="I352" s="165"/>
    </row>
    <row r="353" spans="1:10" ht="18" customHeight="1" x14ac:dyDescent="0.4">
      <c r="A353" s="166" t="s">
        <v>296</v>
      </c>
      <c r="D353" s="317"/>
      <c r="I353" s="163" t="s">
        <v>369</v>
      </c>
      <c r="J353" s="163"/>
    </row>
    <row r="354" spans="1:10" ht="15" customHeight="1" x14ac:dyDescent="0.4">
      <c r="A354" s="187" t="s">
        <v>223</v>
      </c>
      <c r="B354" s="345"/>
      <c r="C354" s="345"/>
      <c r="D354" s="345"/>
      <c r="E354" s="345"/>
      <c r="F354" s="345"/>
      <c r="G354" s="345"/>
      <c r="H354" s="345"/>
      <c r="I354" s="163" t="s">
        <v>332</v>
      </c>
    </row>
    <row r="355" spans="1:10" ht="15" customHeight="1" x14ac:dyDescent="0.4">
      <c r="A355" s="187"/>
      <c r="B355" s="345"/>
      <c r="C355" s="345"/>
      <c r="D355" s="345"/>
      <c r="E355" s="345"/>
      <c r="F355" s="345"/>
      <c r="G355" s="345"/>
      <c r="H355" s="345"/>
      <c r="I355" s="165"/>
    </row>
    <row r="356" spans="1:10" ht="15" customHeight="1" x14ac:dyDescent="0.4">
      <c r="A356" s="187"/>
      <c r="B356" s="345"/>
      <c r="C356" s="345"/>
      <c r="D356" s="345"/>
      <c r="E356" s="345"/>
      <c r="F356" s="345"/>
      <c r="G356" s="345"/>
      <c r="H356" s="345"/>
      <c r="I356" s="165"/>
    </row>
    <row r="357" spans="1:10" ht="18" customHeight="1" x14ac:dyDescent="0.4">
      <c r="A357" s="166" t="s">
        <v>491</v>
      </c>
      <c r="D357" s="317"/>
      <c r="I357" s="163" t="s">
        <v>369</v>
      </c>
      <c r="J357" s="163"/>
    </row>
    <row r="358" spans="1:10" ht="15" customHeight="1" x14ac:dyDescent="0.4">
      <c r="A358" s="187" t="s">
        <v>223</v>
      </c>
      <c r="B358" s="345"/>
      <c r="C358" s="345"/>
      <c r="D358" s="345"/>
      <c r="E358" s="345"/>
      <c r="F358" s="345"/>
      <c r="G358" s="345"/>
      <c r="H358" s="345"/>
      <c r="I358" s="163" t="s">
        <v>332</v>
      </c>
    </row>
    <row r="359" spans="1:10" ht="15" customHeight="1" x14ac:dyDescent="0.4">
      <c r="A359" s="187"/>
      <c r="B359" s="345"/>
      <c r="C359" s="345"/>
      <c r="D359" s="345"/>
      <c r="E359" s="345"/>
      <c r="F359" s="345"/>
      <c r="G359" s="345"/>
      <c r="H359" s="345"/>
      <c r="I359" s="165"/>
    </row>
    <row r="360" spans="1:10" ht="15" customHeight="1" x14ac:dyDescent="0.4">
      <c r="A360" s="187"/>
      <c r="B360" s="345"/>
      <c r="C360" s="345"/>
      <c r="D360" s="345"/>
      <c r="E360" s="345"/>
      <c r="F360" s="345"/>
      <c r="G360" s="345"/>
      <c r="H360" s="345"/>
      <c r="I360" s="165"/>
    </row>
    <row r="362" spans="1:10" ht="18" customHeight="1" x14ac:dyDescent="0.4">
      <c r="A362" s="276" t="s">
        <v>496</v>
      </c>
      <c r="B362" s="267"/>
      <c r="C362" s="267"/>
      <c r="D362" s="267"/>
      <c r="E362" s="267"/>
      <c r="F362" s="267"/>
      <c r="G362" s="267"/>
      <c r="H362" s="267"/>
    </row>
    <row r="363" spans="1:10" ht="18" customHeight="1" x14ac:dyDescent="0.4">
      <c r="A363" s="166" t="s">
        <v>293</v>
      </c>
      <c r="D363" s="316"/>
      <c r="I363" s="163" t="s">
        <v>369</v>
      </c>
      <c r="J363" s="163"/>
    </row>
    <row r="364" spans="1:10" ht="15" customHeight="1" x14ac:dyDescent="0.4">
      <c r="A364" s="187" t="s">
        <v>223</v>
      </c>
      <c r="B364" s="345"/>
      <c r="C364" s="345"/>
      <c r="D364" s="345"/>
      <c r="E364" s="345"/>
      <c r="F364" s="345"/>
      <c r="G364" s="345"/>
      <c r="H364" s="345"/>
      <c r="I364" s="163" t="s">
        <v>332</v>
      </c>
    </row>
    <row r="365" spans="1:10" ht="15" customHeight="1" x14ac:dyDescent="0.4">
      <c r="A365" s="187"/>
      <c r="B365" s="345"/>
      <c r="C365" s="345"/>
      <c r="D365" s="345"/>
      <c r="E365" s="345"/>
      <c r="F365" s="345"/>
      <c r="G365" s="345"/>
      <c r="H365" s="345"/>
      <c r="I365" s="165"/>
    </row>
    <row r="366" spans="1:10" ht="15" customHeight="1" x14ac:dyDescent="0.4">
      <c r="A366" s="187"/>
      <c r="B366" s="345"/>
      <c r="C366" s="345"/>
      <c r="D366" s="345"/>
      <c r="E366" s="345"/>
      <c r="F366" s="345"/>
      <c r="G366" s="345"/>
      <c r="H366" s="345"/>
      <c r="I366" s="165"/>
    </row>
    <row r="367" spans="1:10" ht="18" customHeight="1" x14ac:dyDescent="0.4">
      <c r="A367" s="166" t="s">
        <v>294</v>
      </c>
      <c r="D367" s="317"/>
      <c r="I367" s="163" t="s">
        <v>369</v>
      </c>
      <c r="J367" s="163"/>
    </row>
    <row r="368" spans="1:10" ht="15" customHeight="1" x14ac:dyDescent="0.4">
      <c r="A368" s="187" t="s">
        <v>223</v>
      </c>
      <c r="B368" s="345"/>
      <c r="C368" s="345"/>
      <c r="D368" s="345"/>
      <c r="E368" s="345"/>
      <c r="F368" s="345"/>
      <c r="G368" s="345"/>
      <c r="H368" s="345"/>
      <c r="I368" s="163" t="s">
        <v>332</v>
      </c>
    </row>
    <row r="369" spans="1:10" ht="15" customHeight="1" x14ac:dyDescent="0.4">
      <c r="A369" s="187"/>
      <c r="B369" s="345"/>
      <c r="C369" s="345"/>
      <c r="D369" s="345"/>
      <c r="E369" s="345"/>
      <c r="F369" s="345"/>
      <c r="G369" s="345"/>
      <c r="H369" s="345"/>
      <c r="I369" s="165"/>
    </row>
    <row r="370" spans="1:10" ht="15" customHeight="1" x14ac:dyDescent="0.4">
      <c r="A370" s="187"/>
      <c r="B370" s="345"/>
      <c r="C370" s="345"/>
      <c r="D370" s="345"/>
      <c r="E370" s="345"/>
      <c r="F370" s="345"/>
      <c r="G370" s="345"/>
      <c r="H370" s="345"/>
      <c r="I370" s="165"/>
    </row>
    <row r="371" spans="1:10" ht="18" customHeight="1" x14ac:dyDescent="0.4">
      <c r="A371" s="166" t="s">
        <v>295</v>
      </c>
      <c r="D371" s="317"/>
      <c r="I371" s="163" t="s">
        <v>369</v>
      </c>
      <c r="J371" s="163"/>
    </row>
    <row r="372" spans="1:10" ht="15" customHeight="1" x14ac:dyDescent="0.4">
      <c r="A372" s="187" t="s">
        <v>223</v>
      </c>
      <c r="B372" s="345"/>
      <c r="C372" s="345"/>
      <c r="D372" s="345"/>
      <c r="E372" s="345"/>
      <c r="F372" s="345"/>
      <c r="G372" s="345"/>
      <c r="H372" s="345"/>
      <c r="I372" s="163" t="s">
        <v>332</v>
      </c>
    </row>
    <row r="373" spans="1:10" ht="15" customHeight="1" x14ac:dyDescent="0.4">
      <c r="A373" s="187"/>
      <c r="B373" s="345"/>
      <c r="C373" s="345"/>
      <c r="D373" s="345"/>
      <c r="E373" s="345"/>
      <c r="F373" s="345"/>
      <c r="G373" s="345"/>
      <c r="H373" s="345"/>
      <c r="I373" s="165"/>
    </row>
    <row r="374" spans="1:10" ht="15" customHeight="1" x14ac:dyDescent="0.4">
      <c r="A374" s="187"/>
      <c r="B374" s="345"/>
      <c r="C374" s="345"/>
      <c r="D374" s="345"/>
      <c r="E374" s="345"/>
      <c r="F374" s="345"/>
      <c r="G374" s="345"/>
      <c r="H374" s="345"/>
      <c r="I374" s="165"/>
    </row>
    <row r="375" spans="1:10" ht="18" customHeight="1" x14ac:dyDescent="0.4">
      <c r="A375" s="166" t="s">
        <v>296</v>
      </c>
      <c r="D375" s="317"/>
      <c r="I375" s="163" t="s">
        <v>369</v>
      </c>
      <c r="J375" s="163"/>
    </row>
    <row r="376" spans="1:10" ht="15" customHeight="1" x14ac:dyDescent="0.4">
      <c r="A376" s="187" t="s">
        <v>223</v>
      </c>
      <c r="B376" s="345"/>
      <c r="C376" s="345"/>
      <c r="D376" s="345"/>
      <c r="E376" s="345"/>
      <c r="F376" s="345"/>
      <c r="G376" s="345"/>
      <c r="H376" s="345"/>
      <c r="I376" s="163" t="s">
        <v>332</v>
      </c>
    </row>
    <row r="377" spans="1:10" ht="15" customHeight="1" x14ac:dyDescent="0.4">
      <c r="A377" s="187"/>
      <c r="B377" s="345"/>
      <c r="C377" s="345"/>
      <c r="D377" s="345"/>
      <c r="E377" s="345"/>
      <c r="F377" s="345"/>
      <c r="G377" s="345"/>
      <c r="H377" s="345"/>
      <c r="I377" s="165"/>
    </row>
    <row r="378" spans="1:10" ht="15" customHeight="1" x14ac:dyDescent="0.4">
      <c r="A378" s="187"/>
      <c r="B378" s="345"/>
      <c r="C378" s="345"/>
      <c r="D378" s="345"/>
      <c r="E378" s="345"/>
      <c r="F378" s="345"/>
      <c r="G378" s="345"/>
      <c r="H378" s="345"/>
      <c r="I378" s="165"/>
    </row>
    <row r="379" spans="1:10" ht="18" customHeight="1" x14ac:dyDescent="0.4">
      <c r="A379" s="166" t="s">
        <v>491</v>
      </c>
      <c r="D379" s="317"/>
      <c r="I379" s="163" t="s">
        <v>369</v>
      </c>
      <c r="J379" s="163"/>
    </row>
    <row r="380" spans="1:10" ht="15" customHeight="1" x14ac:dyDescent="0.4">
      <c r="A380" s="187" t="s">
        <v>223</v>
      </c>
      <c r="B380" s="345"/>
      <c r="C380" s="345"/>
      <c r="D380" s="345"/>
      <c r="E380" s="345"/>
      <c r="F380" s="345"/>
      <c r="G380" s="345"/>
      <c r="H380" s="345"/>
      <c r="I380" s="163" t="s">
        <v>332</v>
      </c>
    </row>
    <row r="381" spans="1:10" ht="15" customHeight="1" x14ac:dyDescent="0.4">
      <c r="A381" s="187"/>
      <c r="B381" s="345"/>
      <c r="C381" s="345"/>
      <c r="D381" s="345"/>
      <c r="E381" s="345"/>
      <c r="F381" s="345"/>
      <c r="G381" s="345"/>
      <c r="H381" s="345"/>
      <c r="I381" s="165"/>
    </row>
    <row r="382" spans="1:10" ht="15" customHeight="1" x14ac:dyDescent="0.4">
      <c r="A382" s="187"/>
      <c r="B382" s="345"/>
      <c r="C382" s="345"/>
      <c r="D382" s="345"/>
      <c r="E382" s="345"/>
      <c r="F382" s="345"/>
      <c r="G382" s="345"/>
      <c r="H382" s="345"/>
      <c r="I382" s="165"/>
    </row>
    <row r="384" spans="1:10" ht="18" customHeight="1" x14ac:dyDescent="0.4">
      <c r="A384" s="276" t="s">
        <v>287</v>
      </c>
      <c r="B384" s="267"/>
      <c r="C384" s="267"/>
      <c r="D384" s="267"/>
      <c r="E384" s="267"/>
      <c r="F384" s="267"/>
      <c r="G384" s="267"/>
      <c r="H384" s="267"/>
    </row>
    <row r="385" spans="1:10" ht="18" customHeight="1" x14ac:dyDescent="0.4">
      <c r="A385" s="166" t="s">
        <v>293</v>
      </c>
      <c r="D385" s="316"/>
      <c r="I385" s="163" t="s">
        <v>369</v>
      </c>
      <c r="J385" s="163"/>
    </row>
    <row r="386" spans="1:10" ht="15" customHeight="1" x14ac:dyDescent="0.4">
      <c r="A386" s="187" t="s">
        <v>223</v>
      </c>
      <c r="B386" s="345"/>
      <c r="C386" s="345"/>
      <c r="D386" s="345"/>
      <c r="E386" s="345"/>
      <c r="F386" s="345"/>
      <c r="G386" s="345"/>
      <c r="H386" s="345"/>
      <c r="I386" s="163" t="s">
        <v>332</v>
      </c>
    </row>
    <row r="387" spans="1:10" ht="15" customHeight="1" x14ac:dyDescent="0.4">
      <c r="A387" s="187"/>
      <c r="B387" s="345"/>
      <c r="C387" s="345"/>
      <c r="D387" s="345"/>
      <c r="E387" s="345"/>
      <c r="F387" s="345"/>
      <c r="G387" s="345"/>
      <c r="H387" s="345"/>
      <c r="I387" s="165"/>
    </row>
    <row r="388" spans="1:10" ht="15" customHeight="1" x14ac:dyDescent="0.4">
      <c r="A388" s="187"/>
      <c r="B388" s="345"/>
      <c r="C388" s="345"/>
      <c r="D388" s="345"/>
      <c r="E388" s="345"/>
      <c r="F388" s="345"/>
      <c r="G388" s="345"/>
      <c r="H388" s="345"/>
      <c r="I388" s="165"/>
    </row>
    <row r="389" spans="1:10" ht="18" customHeight="1" x14ac:dyDescent="0.4">
      <c r="A389" s="166" t="s">
        <v>294</v>
      </c>
      <c r="D389" s="317"/>
      <c r="I389" s="163" t="s">
        <v>369</v>
      </c>
      <c r="J389" s="163"/>
    </row>
    <row r="390" spans="1:10" ht="15" customHeight="1" x14ac:dyDescent="0.4">
      <c r="A390" s="187" t="s">
        <v>223</v>
      </c>
      <c r="B390" s="345"/>
      <c r="C390" s="345"/>
      <c r="D390" s="345"/>
      <c r="E390" s="345"/>
      <c r="F390" s="345"/>
      <c r="G390" s="345"/>
      <c r="H390" s="345"/>
      <c r="I390" s="163" t="s">
        <v>332</v>
      </c>
    </row>
    <row r="391" spans="1:10" ht="15" customHeight="1" x14ac:dyDescent="0.4">
      <c r="A391" s="187"/>
      <c r="B391" s="345"/>
      <c r="C391" s="345"/>
      <c r="D391" s="345"/>
      <c r="E391" s="345"/>
      <c r="F391" s="345"/>
      <c r="G391" s="345"/>
      <c r="H391" s="345"/>
      <c r="I391" s="165"/>
    </row>
    <row r="392" spans="1:10" ht="15" customHeight="1" x14ac:dyDescent="0.4">
      <c r="A392" s="187"/>
      <c r="B392" s="345"/>
      <c r="C392" s="345"/>
      <c r="D392" s="345"/>
      <c r="E392" s="345"/>
      <c r="F392" s="345"/>
      <c r="G392" s="345"/>
      <c r="H392" s="345"/>
      <c r="I392" s="165"/>
    </row>
    <row r="393" spans="1:10" ht="18" customHeight="1" x14ac:dyDescent="0.4">
      <c r="A393" s="166" t="s">
        <v>295</v>
      </c>
      <c r="D393" s="317"/>
      <c r="I393" s="163" t="s">
        <v>369</v>
      </c>
      <c r="J393" s="163"/>
    </row>
    <row r="394" spans="1:10" ht="15" customHeight="1" x14ac:dyDescent="0.4">
      <c r="A394" s="187" t="s">
        <v>223</v>
      </c>
      <c r="B394" s="345"/>
      <c r="C394" s="345"/>
      <c r="D394" s="345"/>
      <c r="E394" s="345"/>
      <c r="F394" s="345"/>
      <c r="G394" s="345"/>
      <c r="H394" s="345"/>
      <c r="I394" s="163" t="s">
        <v>332</v>
      </c>
    </row>
    <row r="395" spans="1:10" ht="15" customHeight="1" x14ac:dyDescent="0.4">
      <c r="A395" s="187"/>
      <c r="B395" s="345"/>
      <c r="C395" s="345"/>
      <c r="D395" s="345"/>
      <c r="E395" s="345"/>
      <c r="F395" s="345"/>
      <c r="G395" s="345"/>
      <c r="H395" s="345"/>
      <c r="I395" s="165"/>
    </row>
    <row r="396" spans="1:10" ht="15" customHeight="1" x14ac:dyDescent="0.4">
      <c r="A396" s="187"/>
      <c r="B396" s="345"/>
      <c r="C396" s="345"/>
      <c r="D396" s="345"/>
      <c r="E396" s="345"/>
      <c r="F396" s="345"/>
      <c r="G396" s="345"/>
      <c r="H396" s="345"/>
      <c r="I396" s="165"/>
    </row>
    <row r="397" spans="1:10" ht="18" customHeight="1" x14ac:dyDescent="0.4">
      <c r="A397" s="166" t="s">
        <v>296</v>
      </c>
      <c r="D397" s="317"/>
      <c r="I397" s="163" t="s">
        <v>369</v>
      </c>
      <c r="J397" s="163"/>
    </row>
    <row r="398" spans="1:10" ht="15" customHeight="1" x14ac:dyDescent="0.4">
      <c r="A398" s="187" t="s">
        <v>223</v>
      </c>
      <c r="B398" s="345"/>
      <c r="C398" s="345"/>
      <c r="D398" s="345"/>
      <c r="E398" s="345"/>
      <c r="F398" s="345"/>
      <c r="G398" s="345"/>
      <c r="H398" s="345"/>
      <c r="I398" s="163" t="s">
        <v>332</v>
      </c>
    </row>
    <row r="399" spans="1:10" ht="15" customHeight="1" x14ac:dyDescent="0.4">
      <c r="A399" s="187"/>
      <c r="B399" s="345"/>
      <c r="C399" s="345"/>
      <c r="D399" s="345"/>
      <c r="E399" s="345"/>
      <c r="F399" s="345"/>
      <c r="G399" s="345"/>
      <c r="H399" s="345"/>
      <c r="I399" s="165"/>
    </row>
    <row r="400" spans="1:10" ht="15" customHeight="1" x14ac:dyDescent="0.4">
      <c r="A400" s="187"/>
      <c r="B400" s="345"/>
      <c r="C400" s="345"/>
      <c r="D400" s="345"/>
      <c r="E400" s="345"/>
      <c r="F400" s="345"/>
      <c r="G400" s="345"/>
      <c r="H400" s="345"/>
      <c r="I400" s="165"/>
    </row>
    <row r="401" spans="1:10" ht="18" customHeight="1" x14ac:dyDescent="0.4">
      <c r="A401" s="166" t="s">
        <v>491</v>
      </c>
      <c r="D401" s="317"/>
      <c r="I401" s="163" t="s">
        <v>369</v>
      </c>
      <c r="J401" s="163"/>
    </row>
    <row r="402" spans="1:10" ht="15" customHeight="1" x14ac:dyDescent="0.4">
      <c r="A402" s="187" t="s">
        <v>223</v>
      </c>
      <c r="B402" s="345"/>
      <c r="C402" s="345"/>
      <c r="D402" s="345"/>
      <c r="E402" s="345"/>
      <c r="F402" s="345"/>
      <c r="G402" s="345"/>
      <c r="H402" s="345"/>
      <c r="I402" s="163" t="s">
        <v>332</v>
      </c>
    </row>
    <row r="403" spans="1:10" ht="15" customHeight="1" x14ac:dyDescent="0.4">
      <c r="A403" s="187"/>
      <c r="B403" s="345"/>
      <c r="C403" s="345"/>
      <c r="D403" s="345"/>
      <c r="E403" s="345"/>
      <c r="F403" s="345"/>
      <c r="G403" s="345"/>
      <c r="H403" s="345"/>
      <c r="I403" s="165"/>
    </row>
    <row r="404" spans="1:10" ht="15" customHeight="1" x14ac:dyDescent="0.4">
      <c r="A404" s="187"/>
      <c r="B404" s="345"/>
      <c r="C404" s="345"/>
      <c r="D404" s="345"/>
      <c r="E404" s="345"/>
      <c r="F404" s="345"/>
      <c r="G404" s="345"/>
      <c r="H404" s="345"/>
      <c r="I404" s="165"/>
    </row>
    <row r="406" spans="1:10" ht="18" customHeight="1" x14ac:dyDescent="0.4">
      <c r="A406" s="276" t="s">
        <v>288</v>
      </c>
      <c r="B406" s="267"/>
      <c r="C406" s="267"/>
      <c r="D406" s="267"/>
      <c r="E406" s="267"/>
      <c r="F406" s="267"/>
      <c r="G406" s="267"/>
      <c r="H406" s="267"/>
    </row>
    <row r="407" spans="1:10" ht="18" customHeight="1" x14ac:dyDescent="0.4">
      <c r="A407" s="166" t="s">
        <v>293</v>
      </c>
      <c r="D407" s="316"/>
      <c r="I407" s="163" t="s">
        <v>369</v>
      </c>
      <c r="J407" s="163"/>
    </row>
    <row r="408" spans="1:10" ht="15" customHeight="1" x14ac:dyDescent="0.4">
      <c r="A408" s="187" t="s">
        <v>223</v>
      </c>
      <c r="B408" s="345"/>
      <c r="C408" s="345"/>
      <c r="D408" s="345"/>
      <c r="E408" s="345"/>
      <c r="F408" s="345"/>
      <c r="G408" s="345"/>
      <c r="H408" s="345"/>
      <c r="I408" s="163" t="s">
        <v>332</v>
      </c>
    </row>
    <row r="409" spans="1:10" ht="15" customHeight="1" x14ac:dyDescent="0.4">
      <c r="A409" s="187"/>
      <c r="B409" s="345"/>
      <c r="C409" s="345"/>
      <c r="D409" s="345"/>
      <c r="E409" s="345"/>
      <c r="F409" s="345"/>
      <c r="G409" s="345"/>
      <c r="H409" s="345"/>
      <c r="I409" s="165"/>
    </row>
    <row r="410" spans="1:10" ht="15" customHeight="1" x14ac:dyDescent="0.4">
      <c r="A410" s="187"/>
      <c r="B410" s="345"/>
      <c r="C410" s="345"/>
      <c r="D410" s="345"/>
      <c r="E410" s="345"/>
      <c r="F410" s="345"/>
      <c r="G410" s="345"/>
      <c r="H410" s="345"/>
      <c r="I410" s="165"/>
    </row>
    <row r="411" spans="1:10" ht="18" customHeight="1" x14ac:dyDescent="0.4">
      <c r="A411" s="166" t="s">
        <v>294</v>
      </c>
      <c r="D411" s="317"/>
      <c r="I411" s="163" t="s">
        <v>369</v>
      </c>
      <c r="J411" s="163"/>
    </row>
    <row r="412" spans="1:10" ht="15" customHeight="1" x14ac:dyDescent="0.4">
      <c r="A412" s="187" t="s">
        <v>223</v>
      </c>
      <c r="B412" s="345"/>
      <c r="C412" s="345"/>
      <c r="D412" s="345"/>
      <c r="E412" s="345"/>
      <c r="F412" s="345"/>
      <c r="G412" s="345"/>
      <c r="H412" s="345"/>
      <c r="I412" s="163" t="s">
        <v>332</v>
      </c>
    </row>
    <row r="413" spans="1:10" ht="15" customHeight="1" x14ac:dyDescent="0.4">
      <c r="A413" s="187"/>
      <c r="B413" s="345"/>
      <c r="C413" s="345"/>
      <c r="D413" s="345"/>
      <c r="E413" s="345"/>
      <c r="F413" s="345"/>
      <c r="G413" s="345"/>
      <c r="H413" s="345"/>
      <c r="I413" s="165"/>
    </row>
    <row r="414" spans="1:10" ht="15" customHeight="1" x14ac:dyDescent="0.4">
      <c r="A414" s="187"/>
      <c r="B414" s="345"/>
      <c r="C414" s="345"/>
      <c r="D414" s="345"/>
      <c r="E414" s="345"/>
      <c r="F414" s="345"/>
      <c r="G414" s="345"/>
      <c r="H414" s="345"/>
      <c r="I414" s="165"/>
    </row>
    <row r="415" spans="1:10" ht="18" customHeight="1" x14ac:dyDescent="0.4">
      <c r="A415" s="166" t="s">
        <v>295</v>
      </c>
      <c r="B415" s="277"/>
      <c r="D415" s="317"/>
      <c r="I415" s="163" t="s">
        <v>369</v>
      </c>
      <c r="J415" s="163"/>
    </row>
    <row r="416" spans="1:10" ht="15" customHeight="1" x14ac:dyDescent="0.4">
      <c r="A416" s="187" t="s">
        <v>223</v>
      </c>
      <c r="B416" s="345"/>
      <c r="C416" s="345"/>
      <c r="D416" s="345"/>
      <c r="E416" s="345"/>
      <c r="F416" s="345"/>
      <c r="G416" s="345"/>
      <c r="H416" s="345"/>
      <c r="I416" s="163" t="s">
        <v>332</v>
      </c>
    </row>
    <row r="417" spans="1:10" ht="15" customHeight="1" x14ac:dyDescent="0.4">
      <c r="A417" s="187"/>
      <c r="B417" s="345"/>
      <c r="C417" s="345"/>
      <c r="D417" s="345"/>
      <c r="E417" s="345"/>
      <c r="F417" s="345"/>
      <c r="G417" s="345"/>
      <c r="H417" s="345"/>
      <c r="I417" s="165"/>
    </row>
    <row r="418" spans="1:10" ht="15" customHeight="1" x14ac:dyDescent="0.4">
      <c r="A418" s="187"/>
      <c r="B418" s="345"/>
      <c r="C418" s="345"/>
      <c r="D418" s="345"/>
      <c r="E418" s="345"/>
      <c r="F418" s="345"/>
      <c r="G418" s="345"/>
      <c r="H418" s="345"/>
      <c r="I418" s="165"/>
    </row>
    <row r="419" spans="1:10" ht="18" customHeight="1" x14ac:dyDescent="0.4">
      <c r="A419" s="166" t="s">
        <v>296</v>
      </c>
      <c r="D419" s="317"/>
      <c r="I419" s="163" t="s">
        <v>369</v>
      </c>
      <c r="J419" s="163"/>
    </row>
    <row r="420" spans="1:10" ht="15" customHeight="1" x14ac:dyDescent="0.4">
      <c r="A420" s="187" t="s">
        <v>223</v>
      </c>
      <c r="B420" s="345"/>
      <c r="C420" s="345"/>
      <c r="D420" s="345"/>
      <c r="E420" s="345"/>
      <c r="F420" s="345"/>
      <c r="G420" s="345"/>
      <c r="H420" s="345"/>
      <c r="I420" s="163" t="s">
        <v>332</v>
      </c>
    </row>
    <row r="421" spans="1:10" ht="15" customHeight="1" x14ac:dyDescent="0.4">
      <c r="A421" s="187"/>
      <c r="B421" s="345"/>
      <c r="C421" s="345"/>
      <c r="D421" s="345"/>
      <c r="E421" s="345"/>
      <c r="F421" s="345"/>
      <c r="G421" s="345"/>
      <c r="H421" s="345"/>
      <c r="I421" s="165"/>
    </row>
    <row r="422" spans="1:10" ht="15" customHeight="1" x14ac:dyDescent="0.4">
      <c r="A422" s="187"/>
      <c r="B422" s="345"/>
      <c r="C422" s="345"/>
      <c r="D422" s="345"/>
      <c r="E422" s="345"/>
      <c r="F422" s="345"/>
      <c r="G422" s="345"/>
      <c r="H422" s="345"/>
      <c r="I422" s="165"/>
    </row>
    <row r="423" spans="1:10" ht="18" customHeight="1" x14ac:dyDescent="0.4">
      <c r="A423" s="166" t="s">
        <v>491</v>
      </c>
      <c r="D423" s="317"/>
      <c r="I423" s="163" t="s">
        <v>369</v>
      </c>
      <c r="J423" s="163"/>
    </row>
    <row r="424" spans="1:10" ht="15" customHeight="1" x14ac:dyDescent="0.4">
      <c r="A424" s="187" t="s">
        <v>223</v>
      </c>
      <c r="B424" s="345"/>
      <c r="C424" s="345"/>
      <c r="D424" s="345"/>
      <c r="E424" s="345"/>
      <c r="F424" s="345"/>
      <c r="G424" s="345"/>
      <c r="H424" s="345"/>
      <c r="I424" s="163" t="s">
        <v>332</v>
      </c>
    </row>
    <row r="425" spans="1:10" ht="15" customHeight="1" x14ac:dyDescent="0.4">
      <c r="A425" s="187"/>
      <c r="B425" s="345"/>
      <c r="C425" s="345"/>
      <c r="D425" s="345"/>
      <c r="E425" s="345"/>
      <c r="F425" s="345"/>
      <c r="G425" s="345"/>
      <c r="H425" s="345"/>
      <c r="I425" s="165"/>
    </row>
    <row r="426" spans="1:10" ht="15" customHeight="1" x14ac:dyDescent="0.4">
      <c r="A426" s="187"/>
      <c r="B426" s="345"/>
      <c r="C426" s="345"/>
      <c r="D426" s="345"/>
      <c r="E426" s="345"/>
      <c r="F426" s="345"/>
      <c r="G426" s="345"/>
      <c r="H426" s="345"/>
      <c r="I426" s="165"/>
    </row>
    <row r="428" spans="1:10" ht="18" customHeight="1" x14ac:dyDescent="0.4">
      <c r="A428" s="276" t="s">
        <v>495</v>
      </c>
      <c r="B428" s="267"/>
      <c r="C428" s="267"/>
      <c r="D428" s="267"/>
      <c r="E428" s="267"/>
      <c r="F428" s="267"/>
      <c r="G428" s="267"/>
      <c r="H428" s="267"/>
    </row>
    <row r="429" spans="1:10" ht="18" customHeight="1" x14ac:dyDescent="0.4">
      <c r="A429" s="166" t="s">
        <v>293</v>
      </c>
      <c r="D429" s="316"/>
      <c r="I429" s="163" t="s">
        <v>369</v>
      </c>
      <c r="J429" s="163"/>
    </row>
    <row r="430" spans="1:10" ht="15" customHeight="1" x14ac:dyDescent="0.4">
      <c r="A430" s="187" t="s">
        <v>223</v>
      </c>
      <c r="B430" s="345"/>
      <c r="C430" s="345"/>
      <c r="D430" s="345"/>
      <c r="E430" s="345"/>
      <c r="F430" s="345"/>
      <c r="G430" s="345"/>
      <c r="H430" s="345"/>
      <c r="I430" s="163" t="s">
        <v>332</v>
      </c>
    </row>
    <row r="431" spans="1:10" ht="15" customHeight="1" x14ac:dyDescent="0.4">
      <c r="A431" s="187"/>
      <c r="B431" s="345"/>
      <c r="C431" s="345"/>
      <c r="D431" s="345"/>
      <c r="E431" s="345"/>
      <c r="F431" s="345"/>
      <c r="G431" s="345"/>
      <c r="H431" s="345"/>
      <c r="I431" s="165"/>
    </row>
    <row r="432" spans="1:10" ht="15" customHeight="1" x14ac:dyDescent="0.4">
      <c r="A432" s="187"/>
      <c r="B432" s="345"/>
      <c r="C432" s="345"/>
      <c r="D432" s="345"/>
      <c r="E432" s="345"/>
      <c r="F432" s="345"/>
      <c r="G432" s="345"/>
      <c r="H432" s="345"/>
      <c r="I432" s="165"/>
    </row>
    <row r="433" spans="1:10" ht="18" customHeight="1" x14ac:dyDescent="0.4">
      <c r="A433" s="166" t="s">
        <v>294</v>
      </c>
      <c r="D433" s="317"/>
      <c r="I433" s="163" t="s">
        <v>369</v>
      </c>
      <c r="J433" s="163"/>
    </row>
    <row r="434" spans="1:10" ht="15" customHeight="1" x14ac:dyDescent="0.4">
      <c r="A434" s="187" t="s">
        <v>223</v>
      </c>
      <c r="B434" s="345"/>
      <c r="C434" s="345"/>
      <c r="D434" s="345"/>
      <c r="E434" s="345"/>
      <c r="F434" s="345"/>
      <c r="G434" s="345"/>
      <c r="H434" s="345"/>
      <c r="I434" s="163" t="s">
        <v>332</v>
      </c>
    </row>
    <row r="435" spans="1:10" ht="15" customHeight="1" x14ac:dyDescent="0.4">
      <c r="A435" s="187"/>
      <c r="B435" s="345"/>
      <c r="C435" s="345"/>
      <c r="D435" s="345"/>
      <c r="E435" s="345"/>
      <c r="F435" s="345"/>
      <c r="G435" s="345"/>
      <c r="H435" s="345"/>
      <c r="I435" s="165"/>
    </row>
    <row r="436" spans="1:10" ht="15" customHeight="1" x14ac:dyDescent="0.4">
      <c r="A436" s="187"/>
      <c r="B436" s="345"/>
      <c r="C436" s="345"/>
      <c r="D436" s="345"/>
      <c r="E436" s="345"/>
      <c r="F436" s="345"/>
      <c r="G436" s="345"/>
      <c r="H436" s="345"/>
      <c r="I436" s="165"/>
    </row>
    <row r="437" spans="1:10" ht="18" customHeight="1" x14ac:dyDescent="0.4">
      <c r="A437" s="166" t="s">
        <v>295</v>
      </c>
      <c r="B437" s="277"/>
      <c r="D437" s="317"/>
      <c r="I437" s="163" t="s">
        <v>369</v>
      </c>
      <c r="J437" s="163"/>
    </row>
    <row r="438" spans="1:10" ht="15" customHeight="1" x14ac:dyDescent="0.4">
      <c r="A438" s="187" t="s">
        <v>223</v>
      </c>
      <c r="B438" s="345"/>
      <c r="C438" s="345"/>
      <c r="D438" s="345"/>
      <c r="E438" s="345"/>
      <c r="F438" s="345"/>
      <c r="G438" s="345"/>
      <c r="H438" s="345"/>
      <c r="I438" s="163" t="s">
        <v>332</v>
      </c>
    </row>
    <row r="439" spans="1:10" ht="15" customHeight="1" x14ac:dyDescent="0.4">
      <c r="A439" s="187"/>
      <c r="B439" s="345"/>
      <c r="C439" s="345"/>
      <c r="D439" s="345"/>
      <c r="E439" s="345"/>
      <c r="F439" s="345"/>
      <c r="G439" s="345"/>
      <c r="H439" s="345"/>
      <c r="I439" s="165"/>
    </row>
    <row r="440" spans="1:10" ht="15" customHeight="1" x14ac:dyDescent="0.4">
      <c r="A440" s="187"/>
      <c r="B440" s="345"/>
      <c r="C440" s="345"/>
      <c r="D440" s="345"/>
      <c r="E440" s="345"/>
      <c r="F440" s="345"/>
      <c r="G440" s="345"/>
      <c r="H440" s="345"/>
      <c r="I440" s="165"/>
    </row>
    <row r="441" spans="1:10" ht="18" customHeight="1" x14ac:dyDescent="0.4">
      <c r="A441" s="166" t="s">
        <v>296</v>
      </c>
      <c r="D441" s="317"/>
      <c r="I441" s="163" t="s">
        <v>369</v>
      </c>
      <c r="J441" s="163"/>
    </row>
    <row r="442" spans="1:10" ht="15" customHeight="1" x14ac:dyDescent="0.4">
      <c r="A442" s="187" t="s">
        <v>223</v>
      </c>
      <c r="B442" s="345"/>
      <c r="C442" s="345"/>
      <c r="D442" s="345"/>
      <c r="E442" s="345"/>
      <c r="F442" s="345"/>
      <c r="G442" s="345"/>
      <c r="H442" s="345"/>
      <c r="I442" s="163" t="s">
        <v>332</v>
      </c>
    </row>
    <row r="443" spans="1:10" ht="15" customHeight="1" x14ac:dyDescent="0.4">
      <c r="A443" s="187"/>
      <c r="B443" s="345"/>
      <c r="C443" s="345"/>
      <c r="D443" s="345"/>
      <c r="E443" s="345"/>
      <c r="F443" s="345"/>
      <c r="G443" s="345"/>
      <c r="H443" s="345"/>
      <c r="I443" s="165"/>
    </row>
    <row r="444" spans="1:10" ht="15" customHeight="1" x14ac:dyDescent="0.4">
      <c r="A444" s="187"/>
      <c r="B444" s="345"/>
      <c r="C444" s="345"/>
      <c r="D444" s="345"/>
      <c r="E444" s="345"/>
      <c r="F444" s="345"/>
      <c r="G444" s="345"/>
      <c r="H444" s="345"/>
      <c r="I444" s="165"/>
    </row>
    <row r="445" spans="1:10" ht="18" customHeight="1" x14ac:dyDescent="0.4">
      <c r="A445" s="166" t="s">
        <v>491</v>
      </c>
      <c r="D445" s="317"/>
      <c r="I445" s="163" t="s">
        <v>369</v>
      </c>
      <c r="J445" s="163"/>
    </row>
    <row r="446" spans="1:10" ht="15" customHeight="1" x14ac:dyDescent="0.4">
      <c r="A446" s="187" t="s">
        <v>223</v>
      </c>
      <c r="B446" s="345"/>
      <c r="C446" s="345"/>
      <c r="D446" s="345"/>
      <c r="E446" s="345"/>
      <c r="F446" s="345"/>
      <c r="G446" s="345"/>
      <c r="H446" s="345"/>
      <c r="I446" s="163" t="s">
        <v>332</v>
      </c>
    </row>
    <row r="447" spans="1:10" ht="15" customHeight="1" x14ac:dyDescent="0.4">
      <c r="A447" s="187"/>
      <c r="B447" s="345"/>
      <c r="C447" s="345"/>
      <c r="D447" s="345"/>
      <c r="E447" s="345"/>
      <c r="F447" s="345"/>
      <c r="G447" s="345"/>
      <c r="H447" s="345"/>
      <c r="I447" s="165"/>
    </row>
    <row r="448" spans="1:10" ht="15" customHeight="1" x14ac:dyDescent="0.4">
      <c r="A448" s="187"/>
      <c r="B448" s="345"/>
      <c r="C448" s="345"/>
      <c r="D448" s="345"/>
      <c r="E448" s="345"/>
      <c r="F448" s="345"/>
      <c r="G448" s="345"/>
      <c r="H448" s="345"/>
      <c r="I448" s="165"/>
    </row>
    <row r="450" spans="1:9" ht="18" customHeight="1" x14ac:dyDescent="0.4">
      <c r="A450" s="179" t="s">
        <v>458</v>
      </c>
      <c r="B450" s="180"/>
      <c r="C450" s="180"/>
      <c r="D450" s="180"/>
      <c r="E450" s="180"/>
      <c r="F450" s="180"/>
      <c r="G450" s="180"/>
      <c r="H450" s="180"/>
    </row>
    <row r="452" spans="1:9" ht="18" customHeight="1" x14ac:dyDescent="0.4">
      <c r="A452" s="352" t="s">
        <v>498</v>
      </c>
      <c r="B452" s="353"/>
      <c r="C452" s="353"/>
      <c r="D452" s="353"/>
      <c r="E452" s="353"/>
      <c r="F452" s="353"/>
      <c r="G452" s="353"/>
      <c r="H452" s="353"/>
    </row>
    <row r="453" spans="1:9" ht="18" customHeight="1" x14ac:dyDescent="0.4">
      <c r="A453" s="353"/>
      <c r="B453" s="353"/>
      <c r="C453" s="353"/>
      <c r="D453" s="353"/>
      <c r="E453" s="353"/>
      <c r="F453" s="353"/>
      <c r="G453" s="353"/>
      <c r="H453" s="353"/>
    </row>
    <row r="454" spans="1:9" ht="18" customHeight="1" x14ac:dyDescent="0.4">
      <c r="A454" s="187" t="s">
        <v>370</v>
      </c>
      <c r="B454" s="345"/>
      <c r="C454" s="345"/>
      <c r="D454" s="345"/>
      <c r="E454" s="345"/>
      <c r="F454" s="345"/>
      <c r="G454" s="345"/>
      <c r="H454" s="345"/>
      <c r="I454" s="163" t="s">
        <v>332</v>
      </c>
    </row>
    <row r="455" spans="1:9" ht="18" customHeight="1" x14ac:dyDescent="0.4">
      <c r="A455" s="187" t="s">
        <v>371</v>
      </c>
      <c r="B455" s="345"/>
      <c r="C455" s="345"/>
      <c r="D455" s="345"/>
      <c r="E455" s="345"/>
      <c r="F455" s="345"/>
      <c r="G455" s="345"/>
      <c r="H455" s="345"/>
      <c r="I455" s="165"/>
    </row>
    <row r="456" spans="1:9" ht="18" customHeight="1" x14ac:dyDescent="0.4">
      <c r="A456" s="187"/>
      <c r="B456" s="345"/>
      <c r="C456" s="345"/>
      <c r="D456" s="345"/>
      <c r="E456" s="345"/>
      <c r="F456" s="345"/>
      <c r="G456" s="345"/>
      <c r="H456" s="345"/>
      <c r="I456" s="165"/>
    </row>
    <row r="458" spans="1:9" ht="18" customHeight="1" x14ac:dyDescent="0.4">
      <c r="A458" s="352" t="s">
        <v>499</v>
      </c>
      <c r="B458" s="353"/>
      <c r="C458" s="353"/>
      <c r="D458" s="353"/>
      <c r="E458" s="353"/>
      <c r="F458" s="353"/>
      <c r="G458" s="353"/>
      <c r="H458" s="353"/>
    </row>
    <row r="459" spans="1:9" ht="18" customHeight="1" x14ac:dyDescent="0.4">
      <c r="A459" s="353"/>
      <c r="B459" s="353"/>
      <c r="C459" s="353"/>
      <c r="D459" s="353"/>
      <c r="E459" s="353"/>
      <c r="F459" s="353"/>
      <c r="G459" s="353"/>
      <c r="H459" s="353"/>
    </row>
    <row r="460" spans="1:9" ht="18" customHeight="1" x14ac:dyDescent="0.4">
      <c r="A460" s="187" t="s">
        <v>370</v>
      </c>
      <c r="B460" s="345"/>
      <c r="C460" s="345"/>
      <c r="D460" s="345"/>
      <c r="E460" s="345"/>
      <c r="F460" s="345"/>
      <c r="G460" s="345"/>
      <c r="H460" s="345"/>
      <c r="I460" s="163" t="s">
        <v>332</v>
      </c>
    </row>
    <row r="461" spans="1:9" ht="18" customHeight="1" x14ac:dyDescent="0.4">
      <c r="A461" s="187" t="s">
        <v>371</v>
      </c>
      <c r="B461" s="345"/>
      <c r="C461" s="345"/>
      <c r="D461" s="345"/>
      <c r="E461" s="345"/>
      <c r="F461" s="345"/>
      <c r="G461" s="345"/>
      <c r="H461" s="345"/>
      <c r="I461" s="165"/>
    </row>
    <row r="462" spans="1:9" ht="18" customHeight="1" x14ac:dyDescent="0.4">
      <c r="A462" s="187"/>
      <c r="B462" s="345"/>
      <c r="C462" s="345"/>
      <c r="D462" s="345"/>
      <c r="E462" s="345"/>
      <c r="F462" s="345"/>
      <c r="G462" s="345"/>
      <c r="H462" s="345"/>
      <c r="I462" s="165"/>
    </row>
    <row r="464" spans="1:9" ht="18" customHeight="1" x14ac:dyDescent="0.4">
      <c r="A464" s="352" t="s">
        <v>372</v>
      </c>
      <c r="B464" s="353"/>
      <c r="C464" s="353"/>
      <c r="D464" s="353"/>
      <c r="E464" s="353"/>
      <c r="F464" s="353"/>
      <c r="G464" s="353"/>
      <c r="H464" s="353"/>
    </row>
    <row r="465" spans="1:9" ht="18" customHeight="1" x14ac:dyDescent="0.4">
      <c r="A465" s="352"/>
      <c r="B465" s="353"/>
      <c r="C465" s="353"/>
      <c r="D465" s="353"/>
      <c r="E465" s="353"/>
      <c r="F465" s="353"/>
      <c r="G465" s="353"/>
      <c r="H465" s="353"/>
    </row>
    <row r="466" spans="1:9" ht="18" customHeight="1" x14ac:dyDescent="0.4">
      <c r="A466" s="353"/>
      <c r="B466" s="353"/>
      <c r="C466" s="353"/>
      <c r="D466" s="353"/>
      <c r="E466" s="353"/>
      <c r="F466" s="353"/>
      <c r="G466" s="353"/>
      <c r="H466" s="353"/>
    </row>
    <row r="467" spans="1:9" ht="18" customHeight="1" x14ac:dyDescent="0.4">
      <c r="A467" s="187" t="s">
        <v>373</v>
      </c>
      <c r="B467" s="345"/>
      <c r="C467" s="345"/>
      <c r="D467" s="345"/>
      <c r="E467" s="345"/>
      <c r="F467" s="345"/>
      <c r="G467" s="345"/>
      <c r="H467" s="345"/>
      <c r="I467" s="163" t="s">
        <v>332</v>
      </c>
    </row>
    <row r="468" spans="1:9" ht="18" customHeight="1" x14ac:dyDescent="0.4">
      <c r="A468" s="187" t="s">
        <v>374</v>
      </c>
      <c r="B468" s="345"/>
      <c r="C468" s="345"/>
      <c r="D468" s="345"/>
      <c r="E468" s="345"/>
      <c r="F468" s="345"/>
      <c r="G468" s="345"/>
      <c r="H468" s="345"/>
      <c r="I468" s="165"/>
    </row>
    <row r="469" spans="1:9" ht="18" customHeight="1" x14ac:dyDescent="0.4">
      <c r="A469" s="187"/>
      <c r="B469" s="345"/>
      <c r="C469" s="345"/>
      <c r="D469" s="345"/>
      <c r="E469" s="345"/>
      <c r="F469" s="345"/>
      <c r="G469" s="345"/>
      <c r="H469" s="345"/>
      <c r="I469" s="165"/>
    </row>
    <row r="471" spans="1:9" ht="18" customHeight="1" x14ac:dyDescent="0.4">
      <c r="D471" s="177" t="s">
        <v>375</v>
      </c>
      <c r="E471" s="187" t="s">
        <v>376</v>
      </c>
      <c r="F471" s="294"/>
      <c r="G471" s="188" t="s">
        <v>267</v>
      </c>
      <c r="H471" s="163"/>
      <c r="I471" s="163" t="s">
        <v>351</v>
      </c>
    </row>
    <row r="473" spans="1:9" ht="18" customHeight="1" x14ac:dyDescent="0.4">
      <c r="A473" s="278" t="s">
        <v>240</v>
      </c>
      <c r="B473" s="178"/>
      <c r="C473" s="178"/>
      <c r="D473" s="178"/>
      <c r="E473" s="178"/>
      <c r="F473" s="178"/>
      <c r="G473" s="178"/>
      <c r="H473" s="178"/>
    </row>
    <row r="474" spans="1:9" ht="18" customHeight="1" x14ac:dyDescent="0.4">
      <c r="A474" s="352" t="s">
        <v>297</v>
      </c>
      <c r="B474" s="356"/>
      <c r="C474" s="356"/>
      <c r="D474" s="356"/>
      <c r="E474" s="356"/>
      <c r="F474" s="356"/>
      <c r="G474" s="356"/>
      <c r="H474" s="356"/>
    </row>
    <row r="475" spans="1:9" ht="18" customHeight="1" x14ac:dyDescent="0.4">
      <c r="A475" s="356"/>
      <c r="B475" s="356"/>
      <c r="C475" s="356"/>
      <c r="D475" s="356"/>
      <c r="E475" s="356"/>
      <c r="F475" s="356"/>
      <c r="G475" s="356"/>
      <c r="H475" s="356"/>
    </row>
    <row r="476" spans="1:9" ht="18" customHeight="1" x14ac:dyDescent="0.4">
      <c r="A476" s="356"/>
      <c r="B476" s="356"/>
      <c r="C476" s="356"/>
      <c r="D476" s="356"/>
      <c r="E476" s="356"/>
      <c r="F476" s="356"/>
      <c r="G476" s="356"/>
      <c r="H476" s="356"/>
    </row>
    <row r="477" spans="1:9" ht="18" customHeight="1" x14ac:dyDescent="0.4">
      <c r="A477" s="166" t="s">
        <v>241</v>
      </c>
    </row>
    <row r="478" spans="1:9" ht="18" customHeight="1" x14ac:dyDescent="0.4">
      <c r="A478" s="367" t="s">
        <v>242</v>
      </c>
      <c r="B478" s="367"/>
      <c r="C478" s="367"/>
      <c r="D478" s="367"/>
      <c r="E478" s="367"/>
      <c r="F478" s="367"/>
      <c r="G478" s="367"/>
      <c r="H478" s="367"/>
    </row>
    <row r="479" spans="1:9" ht="18" customHeight="1" x14ac:dyDescent="0.4">
      <c r="A479" s="367"/>
      <c r="B479" s="367"/>
      <c r="C479" s="367"/>
      <c r="D479" s="367"/>
      <c r="E479" s="367"/>
      <c r="F479" s="367"/>
      <c r="G479" s="367"/>
      <c r="H479" s="367"/>
    </row>
    <row r="480" spans="1:9" ht="18" customHeight="1" x14ac:dyDescent="0.4">
      <c r="A480" s="367"/>
      <c r="B480" s="367"/>
      <c r="C480" s="367"/>
      <c r="D480" s="367"/>
      <c r="E480" s="367"/>
      <c r="F480" s="367"/>
      <c r="G480" s="367"/>
      <c r="H480" s="367"/>
    </row>
    <row r="492" spans="1:8" ht="18" customHeight="1" x14ac:dyDescent="0.4">
      <c r="A492" s="166" t="s">
        <v>243</v>
      </c>
    </row>
    <row r="493" spans="1:8" ht="18" customHeight="1" x14ac:dyDescent="0.4">
      <c r="A493" s="367" t="s">
        <v>244</v>
      </c>
      <c r="B493" s="367"/>
      <c r="C493" s="367"/>
      <c r="D493" s="367"/>
      <c r="E493" s="367"/>
      <c r="F493" s="367"/>
      <c r="G493" s="367"/>
      <c r="H493" s="367"/>
    </row>
    <row r="494" spans="1:8" ht="18" customHeight="1" x14ac:dyDescent="0.4">
      <c r="A494" s="367"/>
      <c r="B494" s="367"/>
      <c r="C494" s="367"/>
      <c r="D494" s="367"/>
      <c r="E494" s="367"/>
      <c r="F494" s="367"/>
      <c r="G494" s="367"/>
      <c r="H494" s="367"/>
    </row>
    <row r="507" spans="1:9" ht="18" customHeight="1" x14ac:dyDescent="0.4">
      <c r="A507" s="179" t="s">
        <v>245</v>
      </c>
      <c r="B507" s="180"/>
      <c r="C507" s="180"/>
      <c r="D507" s="180"/>
      <c r="E507" s="180"/>
      <c r="F507" s="180"/>
      <c r="G507" s="180"/>
      <c r="H507" s="180"/>
    </row>
    <row r="508" spans="1:9" ht="18" customHeight="1" x14ac:dyDescent="0.4">
      <c r="A508" s="422" t="s">
        <v>377</v>
      </c>
      <c r="B508" s="353"/>
      <c r="C508" s="353"/>
      <c r="D508" s="353"/>
      <c r="E508" s="353"/>
      <c r="F508" s="353"/>
      <c r="G508" s="353"/>
      <c r="H508" s="353"/>
    </row>
    <row r="509" spans="1:9" ht="18" customHeight="1" x14ac:dyDescent="0.4">
      <c r="A509" s="353"/>
      <c r="B509" s="353"/>
      <c r="C509" s="353"/>
      <c r="D509" s="353"/>
      <c r="E509" s="353"/>
      <c r="F509" s="353"/>
      <c r="G509" s="353"/>
      <c r="H509" s="353"/>
    </row>
    <row r="510" spans="1:9" s="282" customFormat="1" ht="18" customHeight="1" x14ac:dyDescent="0.4">
      <c r="A510" s="279" t="s">
        <v>298</v>
      </c>
      <c r="B510" s="280"/>
      <c r="C510" s="280"/>
      <c r="D510" s="280"/>
      <c r="E510" s="280"/>
      <c r="F510" s="280"/>
      <c r="G510" s="280"/>
      <c r="H510" s="280"/>
      <c r="I510" s="281"/>
    </row>
    <row r="511" spans="1:9" ht="18" customHeight="1" x14ac:dyDescent="0.4">
      <c r="A511" s="266" t="s">
        <v>299</v>
      </c>
      <c r="B511" s="267"/>
      <c r="C511" s="267"/>
      <c r="D511" s="267"/>
      <c r="E511" s="267"/>
      <c r="F511" s="267"/>
      <c r="G511" s="267"/>
      <c r="H511" s="267"/>
    </row>
    <row r="512" spans="1:9" ht="18" customHeight="1" x14ac:dyDescent="0.4">
      <c r="A512" s="352" t="s">
        <v>378</v>
      </c>
      <c r="B512" s="353"/>
      <c r="C512" s="353"/>
      <c r="D512" s="353"/>
      <c r="E512" s="353"/>
      <c r="F512" s="353"/>
      <c r="G512" s="353"/>
      <c r="H512" s="353"/>
    </row>
    <row r="513" spans="1:9" ht="18" customHeight="1" x14ac:dyDescent="0.4">
      <c r="A513" s="353"/>
      <c r="B513" s="353"/>
      <c r="C513" s="353"/>
      <c r="D513" s="353"/>
      <c r="E513" s="353"/>
      <c r="F513" s="353"/>
      <c r="G513" s="353"/>
      <c r="H513" s="353"/>
    </row>
    <row r="514" spans="1:9" ht="18" customHeight="1" x14ac:dyDescent="0.4">
      <c r="A514" s="166" t="s">
        <v>265</v>
      </c>
      <c r="D514" s="339"/>
      <c r="E514" s="339"/>
      <c r="I514" s="163" t="s">
        <v>246</v>
      </c>
    </row>
    <row r="515" spans="1:9" ht="18" customHeight="1" x14ac:dyDescent="0.4">
      <c r="C515" s="283"/>
      <c r="D515" s="284" t="s">
        <v>247</v>
      </c>
      <c r="E515" s="426"/>
      <c r="F515" s="426"/>
      <c r="G515" s="164" t="s">
        <v>248</v>
      </c>
      <c r="I515" s="163" t="s">
        <v>249</v>
      </c>
    </row>
    <row r="516" spans="1:9" ht="18" customHeight="1" x14ac:dyDescent="0.4">
      <c r="C516" s="283"/>
      <c r="E516" s="284" t="s">
        <v>264</v>
      </c>
      <c r="F516" s="426"/>
      <c r="G516" s="426"/>
      <c r="H516" s="164" t="s">
        <v>248</v>
      </c>
      <c r="I516" s="163" t="s">
        <v>250</v>
      </c>
    </row>
    <row r="518" spans="1:9" ht="18" customHeight="1" x14ac:dyDescent="0.4">
      <c r="A518" s="266" t="s">
        <v>300</v>
      </c>
      <c r="B518" s="267"/>
      <c r="C518" s="267"/>
      <c r="D518" s="267"/>
      <c r="E518" s="267"/>
      <c r="F518" s="267"/>
      <c r="G518" s="267"/>
      <c r="H518" s="267"/>
    </row>
    <row r="519" spans="1:9" ht="18" customHeight="1" x14ac:dyDescent="0.4">
      <c r="A519" s="357" t="s">
        <v>379</v>
      </c>
      <c r="B519" s="358"/>
      <c r="C519" s="358"/>
      <c r="D519" s="358"/>
      <c r="E519" s="358"/>
      <c r="F519" s="358"/>
      <c r="G519" s="358"/>
      <c r="H519" s="358"/>
    </row>
    <row r="520" spans="1:9" ht="18" customHeight="1" x14ac:dyDescent="0.4">
      <c r="A520" s="358"/>
      <c r="B520" s="358"/>
      <c r="C520" s="358"/>
      <c r="D520" s="358"/>
      <c r="E520" s="358"/>
      <c r="F520" s="358"/>
      <c r="G520" s="358"/>
      <c r="H520" s="358"/>
    </row>
    <row r="521" spans="1:9" ht="18" customHeight="1" x14ac:dyDescent="0.4">
      <c r="A521" s="254" t="s">
        <v>216</v>
      </c>
      <c r="B521" s="255" t="s">
        <v>251</v>
      </c>
      <c r="C521" s="260"/>
      <c r="D521" s="260"/>
      <c r="E521" s="260"/>
      <c r="F521" s="260"/>
      <c r="G521" s="260"/>
      <c r="H521" s="318"/>
      <c r="I521" s="163" t="s">
        <v>369</v>
      </c>
    </row>
    <row r="522" spans="1:9" ht="18" customHeight="1" x14ac:dyDescent="0.4">
      <c r="A522" s="254" t="s">
        <v>217</v>
      </c>
      <c r="B522" s="257" t="s">
        <v>252</v>
      </c>
      <c r="C522" s="258"/>
      <c r="D522" s="258"/>
      <c r="E522" s="258"/>
      <c r="F522" s="258"/>
      <c r="G522" s="258"/>
      <c r="H522" s="319"/>
      <c r="I522" s="163" t="s">
        <v>369</v>
      </c>
    </row>
    <row r="523" spans="1:9" s="282" customFormat="1" ht="18" customHeight="1" x14ac:dyDescent="0.4">
      <c r="A523" s="254" t="s">
        <v>218</v>
      </c>
      <c r="B523" s="257" t="s">
        <v>301</v>
      </c>
      <c r="C523" s="258"/>
      <c r="D523" s="258"/>
      <c r="E523" s="258"/>
      <c r="F523" s="258"/>
      <c r="G523" s="258"/>
      <c r="H523" s="319"/>
      <c r="I523" s="163" t="s">
        <v>369</v>
      </c>
    </row>
    <row r="524" spans="1:9" s="282" customFormat="1" ht="18" customHeight="1" x14ac:dyDescent="0.4">
      <c r="A524" s="254" t="s">
        <v>219</v>
      </c>
      <c r="B524" s="257" t="s">
        <v>253</v>
      </c>
      <c r="C524" s="258"/>
      <c r="D524" s="258"/>
      <c r="E524" s="258"/>
      <c r="F524" s="258"/>
      <c r="G524" s="258"/>
      <c r="H524" s="319"/>
      <c r="I524" s="163" t="s">
        <v>369</v>
      </c>
    </row>
    <row r="525" spans="1:9" s="282" customFormat="1" ht="18" customHeight="1" x14ac:dyDescent="0.4">
      <c r="A525" s="254" t="s">
        <v>220</v>
      </c>
      <c r="B525" s="257" t="s">
        <v>302</v>
      </c>
      <c r="C525" s="258"/>
      <c r="D525" s="258"/>
      <c r="E525" s="258"/>
      <c r="F525" s="258"/>
      <c r="G525" s="258"/>
      <c r="H525" s="319"/>
      <c r="I525" s="163" t="s">
        <v>369</v>
      </c>
    </row>
    <row r="526" spans="1:9" s="282" customFormat="1" ht="18" customHeight="1" x14ac:dyDescent="0.4">
      <c r="A526" s="254" t="s">
        <v>221</v>
      </c>
      <c r="B526" s="259" t="s">
        <v>222</v>
      </c>
      <c r="C526" s="263"/>
      <c r="D526" s="263"/>
      <c r="E526" s="263"/>
      <c r="F526" s="263"/>
      <c r="G526" s="263"/>
      <c r="H526" s="320"/>
      <c r="I526" s="163" t="s">
        <v>369</v>
      </c>
    </row>
    <row r="527" spans="1:9" ht="18" customHeight="1" x14ac:dyDescent="0.4">
      <c r="B527" s="187" t="s">
        <v>222</v>
      </c>
      <c r="C527" s="359"/>
      <c r="D527" s="359"/>
      <c r="E527" s="359"/>
      <c r="F527" s="359"/>
      <c r="G527" s="359"/>
      <c r="H527" s="359"/>
      <c r="I527" s="163" t="s">
        <v>332</v>
      </c>
    </row>
    <row r="528" spans="1:9" ht="18" customHeight="1" x14ac:dyDescent="0.4">
      <c r="B528" s="187"/>
      <c r="C528" s="354"/>
      <c r="D528" s="354"/>
      <c r="E528" s="354"/>
      <c r="F528" s="354"/>
      <c r="G528" s="354"/>
      <c r="H528" s="354"/>
      <c r="I528" s="165"/>
    </row>
    <row r="529" spans="1:9" ht="18" customHeight="1" x14ac:dyDescent="0.4">
      <c r="A529" s="360" t="s">
        <v>307</v>
      </c>
      <c r="B529" s="361"/>
      <c r="C529" s="361"/>
      <c r="D529" s="361"/>
      <c r="E529" s="361"/>
      <c r="F529" s="361"/>
      <c r="G529" s="361"/>
      <c r="H529" s="361"/>
    </row>
    <row r="530" spans="1:9" ht="18" customHeight="1" x14ac:dyDescent="0.4">
      <c r="A530" s="361"/>
      <c r="B530" s="361"/>
      <c r="C530" s="361"/>
      <c r="D530" s="361"/>
      <c r="E530" s="361"/>
      <c r="F530" s="361"/>
      <c r="G530" s="361"/>
      <c r="H530" s="361"/>
    </row>
    <row r="531" spans="1:9" ht="18" customHeight="1" x14ac:dyDescent="0.4">
      <c r="A531" s="254" t="s">
        <v>216</v>
      </c>
      <c r="B531" s="255" t="s">
        <v>254</v>
      </c>
      <c r="C531" s="260"/>
      <c r="D531" s="260"/>
      <c r="E531" s="260"/>
      <c r="F531" s="260"/>
      <c r="G531" s="260"/>
      <c r="H531" s="318"/>
      <c r="I531" s="163" t="s">
        <v>369</v>
      </c>
    </row>
    <row r="532" spans="1:9" ht="18" customHeight="1" x14ac:dyDescent="0.4">
      <c r="A532" s="254" t="s">
        <v>217</v>
      </c>
      <c r="B532" s="257" t="s">
        <v>255</v>
      </c>
      <c r="C532" s="258"/>
      <c r="D532" s="258"/>
      <c r="E532" s="258"/>
      <c r="F532" s="258"/>
      <c r="G532" s="258"/>
      <c r="H532" s="319"/>
      <c r="I532" s="163" t="s">
        <v>369</v>
      </c>
    </row>
    <row r="533" spans="1:9" s="282" customFormat="1" ht="18" customHeight="1" x14ac:dyDescent="0.4">
      <c r="A533" s="254" t="s">
        <v>218</v>
      </c>
      <c r="B533" s="257" t="s">
        <v>303</v>
      </c>
      <c r="C533" s="258"/>
      <c r="D533" s="258"/>
      <c r="E533" s="258"/>
      <c r="F533" s="258"/>
      <c r="G533" s="258"/>
      <c r="H533" s="319"/>
      <c r="I533" s="163" t="s">
        <v>369</v>
      </c>
    </row>
    <row r="534" spans="1:9" s="282" customFormat="1" ht="18" customHeight="1" x14ac:dyDescent="0.4">
      <c r="A534" s="254" t="s">
        <v>219</v>
      </c>
      <c r="B534" s="257" t="s">
        <v>256</v>
      </c>
      <c r="C534" s="258"/>
      <c r="D534" s="258"/>
      <c r="E534" s="258"/>
      <c r="F534" s="258"/>
      <c r="G534" s="258"/>
      <c r="H534" s="319"/>
      <c r="I534" s="163" t="s">
        <v>369</v>
      </c>
    </row>
    <row r="535" spans="1:9" s="282" customFormat="1" ht="18" customHeight="1" x14ac:dyDescent="0.4">
      <c r="A535" s="254" t="s">
        <v>220</v>
      </c>
      <c r="B535" s="257" t="s">
        <v>304</v>
      </c>
      <c r="C535" s="258"/>
      <c r="D535" s="258"/>
      <c r="E535" s="258"/>
      <c r="F535" s="258"/>
      <c r="G535" s="258"/>
      <c r="H535" s="319"/>
      <c r="I535" s="163" t="s">
        <v>369</v>
      </c>
    </row>
    <row r="536" spans="1:9" s="282" customFormat="1" ht="18" customHeight="1" x14ac:dyDescent="0.4">
      <c r="A536" s="254" t="s">
        <v>221</v>
      </c>
      <c r="B536" s="259" t="s">
        <v>222</v>
      </c>
      <c r="C536" s="263"/>
      <c r="D536" s="263"/>
      <c r="E536" s="263"/>
      <c r="F536" s="263"/>
      <c r="G536" s="263"/>
      <c r="H536" s="320"/>
      <c r="I536" s="163" t="s">
        <v>369</v>
      </c>
    </row>
    <row r="537" spans="1:9" ht="18" customHeight="1" x14ac:dyDescent="0.4">
      <c r="B537" s="187" t="s">
        <v>222</v>
      </c>
      <c r="C537" s="359"/>
      <c r="D537" s="359"/>
      <c r="E537" s="359"/>
      <c r="F537" s="359"/>
      <c r="G537" s="359"/>
      <c r="H537" s="359"/>
      <c r="I537" s="163" t="s">
        <v>332</v>
      </c>
    </row>
    <row r="538" spans="1:9" ht="18" customHeight="1" x14ac:dyDescent="0.4">
      <c r="B538" s="187"/>
      <c r="C538" s="354"/>
      <c r="D538" s="354"/>
      <c r="E538" s="354"/>
      <c r="F538" s="354"/>
      <c r="G538" s="354"/>
      <c r="H538" s="354"/>
      <c r="I538" s="165"/>
    </row>
    <row r="539" spans="1:9" s="282" customFormat="1" ht="18" customHeight="1" x14ac:dyDescent="0.4">
      <c r="A539" s="285"/>
      <c r="B539" s="285"/>
      <c r="C539" s="285"/>
      <c r="D539" s="285"/>
      <c r="E539" s="285"/>
      <c r="F539" s="285"/>
      <c r="G539" s="285"/>
      <c r="H539" s="285"/>
      <c r="I539" s="281"/>
    </row>
    <row r="540" spans="1:9" s="282" customFormat="1" ht="18" customHeight="1" x14ac:dyDescent="0.4">
      <c r="A540" s="279" t="s">
        <v>305</v>
      </c>
      <c r="B540" s="280"/>
      <c r="C540" s="280"/>
      <c r="D540" s="280"/>
      <c r="E540" s="280"/>
      <c r="F540" s="280"/>
      <c r="G540" s="280"/>
      <c r="H540" s="280"/>
      <c r="I540" s="281"/>
    </row>
    <row r="541" spans="1:9" ht="18" customHeight="1" x14ac:dyDescent="0.4">
      <c r="A541" s="266" t="s">
        <v>306</v>
      </c>
      <c r="B541" s="267"/>
      <c r="C541" s="267"/>
      <c r="D541" s="267"/>
      <c r="E541" s="267"/>
      <c r="F541" s="267"/>
      <c r="G541" s="267"/>
      <c r="H541" s="267"/>
    </row>
    <row r="542" spans="1:9" ht="18" customHeight="1" x14ac:dyDescent="0.4">
      <c r="A542" s="421" t="s">
        <v>380</v>
      </c>
      <c r="B542" s="428"/>
      <c r="C542" s="428"/>
      <c r="D542" s="428"/>
      <c r="E542" s="428"/>
      <c r="F542" s="428"/>
      <c r="G542" s="428"/>
      <c r="H542" s="428"/>
    </row>
    <row r="543" spans="1:9" ht="18" customHeight="1" x14ac:dyDescent="0.4">
      <c r="A543" s="428"/>
      <c r="B543" s="428"/>
      <c r="C543" s="428"/>
      <c r="D543" s="428"/>
      <c r="E543" s="428"/>
      <c r="F543" s="428"/>
      <c r="G543" s="428"/>
      <c r="H543" s="428"/>
    </row>
    <row r="544" spans="1:9" ht="18" customHeight="1" x14ac:dyDescent="0.4">
      <c r="B544" s="166" t="s">
        <v>308</v>
      </c>
      <c r="D544" s="339"/>
      <c r="E544" s="339"/>
      <c r="I544" s="163" t="s">
        <v>246</v>
      </c>
    </row>
    <row r="545" spans="1:9" ht="18" customHeight="1" x14ac:dyDescent="0.4">
      <c r="C545" s="283"/>
      <c r="D545" s="284" t="s">
        <v>309</v>
      </c>
      <c r="E545" s="426"/>
      <c r="F545" s="426"/>
      <c r="G545" s="164" t="s">
        <v>248</v>
      </c>
      <c r="I545" s="163" t="s">
        <v>249</v>
      </c>
    </row>
    <row r="546" spans="1:9" ht="18" customHeight="1" x14ac:dyDescent="0.4">
      <c r="C546" s="283"/>
      <c r="E546" s="284" t="s">
        <v>264</v>
      </c>
      <c r="F546" s="426"/>
      <c r="G546" s="426"/>
      <c r="H546" s="164" t="s">
        <v>248</v>
      </c>
      <c r="I546" s="163" t="s">
        <v>250</v>
      </c>
    </row>
    <row r="547" spans="1:9" s="282" customFormat="1" ht="18" customHeight="1" x14ac:dyDescent="0.4">
      <c r="A547" s="285"/>
      <c r="B547" s="285"/>
      <c r="C547" s="285"/>
      <c r="D547" s="285"/>
      <c r="E547" s="285"/>
      <c r="F547" s="285"/>
      <c r="G547" s="285"/>
      <c r="H547" s="285"/>
      <c r="I547" s="281"/>
    </row>
    <row r="548" spans="1:9" ht="18" customHeight="1" x14ac:dyDescent="0.4">
      <c r="A548" s="266" t="s">
        <v>300</v>
      </c>
      <c r="B548" s="267"/>
      <c r="C548" s="267"/>
      <c r="D548" s="267"/>
      <c r="E548" s="267"/>
      <c r="F548" s="267"/>
      <c r="G548" s="267"/>
      <c r="H548" s="267"/>
    </row>
    <row r="549" spans="1:9" ht="18" customHeight="1" x14ac:dyDescent="0.4">
      <c r="A549" s="357" t="s">
        <v>381</v>
      </c>
      <c r="B549" s="358"/>
      <c r="C549" s="358"/>
      <c r="D549" s="358"/>
      <c r="E549" s="358"/>
      <c r="F549" s="358"/>
      <c r="G549" s="358"/>
      <c r="H549" s="358"/>
    </row>
    <row r="550" spans="1:9" ht="18" customHeight="1" x14ac:dyDescent="0.4">
      <c r="A550" s="358"/>
      <c r="B550" s="358"/>
      <c r="C550" s="358"/>
      <c r="D550" s="358"/>
      <c r="E550" s="358"/>
      <c r="F550" s="358"/>
      <c r="G550" s="358"/>
      <c r="H550" s="358"/>
    </row>
    <row r="551" spans="1:9" ht="18" customHeight="1" x14ac:dyDescent="0.4">
      <c r="A551" s="254" t="s">
        <v>216</v>
      </c>
      <c r="B551" s="255" t="s">
        <v>310</v>
      </c>
      <c r="C551" s="260"/>
      <c r="D551" s="260"/>
      <c r="E551" s="260"/>
      <c r="F551" s="260"/>
      <c r="G551" s="260"/>
      <c r="H551" s="318"/>
      <c r="I551" s="163" t="s">
        <v>369</v>
      </c>
    </row>
    <row r="552" spans="1:9" ht="18" customHeight="1" x14ac:dyDescent="0.4">
      <c r="A552" s="254" t="s">
        <v>217</v>
      </c>
      <c r="B552" s="257" t="s">
        <v>311</v>
      </c>
      <c r="C552" s="258"/>
      <c r="D552" s="258"/>
      <c r="E552" s="258"/>
      <c r="F552" s="258"/>
      <c r="G552" s="258"/>
      <c r="H552" s="319"/>
      <c r="I552" s="163" t="s">
        <v>369</v>
      </c>
    </row>
    <row r="553" spans="1:9" s="282" customFormat="1" ht="18" customHeight="1" x14ac:dyDescent="0.4">
      <c r="A553" s="254" t="s">
        <v>220</v>
      </c>
      <c r="B553" s="257" t="s">
        <v>304</v>
      </c>
      <c r="C553" s="258"/>
      <c r="D553" s="258"/>
      <c r="E553" s="258"/>
      <c r="F553" s="258"/>
      <c r="G553" s="258"/>
      <c r="H553" s="319"/>
      <c r="I553" s="163" t="s">
        <v>369</v>
      </c>
    </row>
    <row r="554" spans="1:9" s="282" customFormat="1" ht="18" customHeight="1" x14ac:dyDescent="0.4">
      <c r="A554" s="254" t="s">
        <v>221</v>
      </c>
      <c r="B554" s="259" t="s">
        <v>222</v>
      </c>
      <c r="C554" s="263"/>
      <c r="D554" s="263"/>
      <c r="E554" s="263"/>
      <c r="F554" s="263"/>
      <c r="G554" s="263"/>
      <c r="H554" s="320"/>
      <c r="I554" s="163" t="s">
        <v>369</v>
      </c>
    </row>
    <row r="555" spans="1:9" ht="18" customHeight="1" x14ac:dyDescent="0.4">
      <c r="B555" s="187" t="s">
        <v>222</v>
      </c>
      <c r="C555" s="359"/>
      <c r="D555" s="359"/>
      <c r="E555" s="359"/>
      <c r="F555" s="359"/>
      <c r="G555" s="359"/>
      <c r="H555" s="359"/>
      <c r="I555" s="163" t="s">
        <v>332</v>
      </c>
    </row>
    <row r="556" spans="1:9" ht="18" customHeight="1" x14ac:dyDescent="0.4">
      <c r="B556" s="187"/>
      <c r="C556" s="354"/>
      <c r="D556" s="354"/>
      <c r="E556" s="354"/>
      <c r="F556" s="354"/>
      <c r="G556" s="354"/>
      <c r="H556" s="354"/>
      <c r="I556" s="165"/>
    </row>
    <row r="558" spans="1:9" ht="18" customHeight="1" x14ac:dyDescent="0.4">
      <c r="A558" s="179" t="s">
        <v>257</v>
      </c>
      <c r="B558" s="180"/>
      <c r="C558" s="180"/>
      <c r="D558" s="180"/>
      <c r="E558" s="180"/>
      <c r="F558" s="180"/>
      <c r="G558" s="180"/>
      <c r="H558" s="180"/>
    </row>
    <row r="559" spans="1:9" ht="18" customHeight="1" x14ac:dyDescent="0.4">
      <c r="A559" s="421" t="s">
        <v>477</v>
      </c>
      <c r="B559" s="421"/>
      <c r="C559" s="421"/>
      <c r="D559" s="421"/>
      <c r="E559" s="421"/>
      <c r="F559" s="421"/>
      <c r="G559" s="421"/>
      <c r="H559" s="421"/>
    </row>
    <row r="560" spans="1:9" ht="18" customHeight="1" x14ac:dyDescent="0.4">
      <c r="A560" s="421"/>
      <c r="B560" s="421"/>
      <c r="C560" s="421"/>
      <c r="D560" s="421"/>
      <c r="E560" s="421"/>
      <c r="F560" s="421"/>
      <c r="G560" s="421"/>
      <c r="H560" s="421"/>
    </row>
    <row r="561" spans="1:9" ht="18" customHeight="1" x14ac:dyDescent="0.4">
      <c r="A561" s="286"/>
      <c r="B561" s="287" t="s">
        <v>459</v>
      </c>
      <c r="C561" s="286"/>
      <c r="D561" s="321"/>
      <c r="E561" s="286"/>
      <c r="F561" s="286"/>
      <c r="G561" s="286"/>
      <c r="H561" s="286"/>
      <c r="I561" s="163" t="s">
        <v>470</v>
      </c>
    </row>
    <row r="562" spans="1:9" ht="18" customHeight="1" x14ac:dyDescent="0.4">
      <c r="A562" s="286"/>
      <c r="B562" s="286"/>
      <c r="C562" s="286"/>
      <c r="D562" s="286"/>
      <c r="E562" s="286"/>
      <c r="F562" s="286"/>
      <c r="G562" s="286"/>
      <c r="H562" s="286"/>
    </row>
    <row r="563" spans="1:9" s="290" customFormat="1" ht="18" customHeight="1" x14ac:dyDescent="0.4">
      <c r="A563" s="288" t="s">
        <v>469</v>
      </c>
      <c r="B563" s="289"/>
      <c r="C563" s="289"/>
      <c r="D563" s="289"/>
      <c r="E563" s="289"/>
      <c r="F563" s="289"/>
      <c r="G563" s="289"/>
      <c r="H563" s="289"/>
      <c r="I563" s="163"/>
    </row>
    <row r="564" spans="1:9" ht="15" customHeight="1" x14ac:dyDescent="0.4">
      <c r="A564" s="397" t="s">
        <v>298</v>
      </c>
      <c r="B564" s="427" t="s">
        <v>315</v>
      </c>
      <c r="C564" s="427"/>
      <c r="D564" s="427"/>
      <c r="E564" s="427"/>
      <c r="F564" s="427"/>
      <c r="G564" s="427"/>
      <c r="H564" s="427"/>
    </row>
    <row r="565" spans="1:9" ht="15" customHeight="1" x14ac:dyDescent="0.4">
      <c r="A565" s="397"/>
      <c r="B565" s="427"/>
      <c r="C565" s="427"/>
      <c r="D565" s="427"/>
      <c r="E565" s="427"/>
      <c r="F565" s="427"/>
      <c r="G565" s="427"/>
      <c r="H565" s="427"/>
    </row>
    <row r="566" spans="1:9" ht="15" customHeight="1" x14ac:dyDescent="0.4">
      <c r="A566" s="397" t="s">
        <v>305</v>
      </c>
      <c r="B566" s="427" t="s">
        <v>316</v>
      </c>
      <c r="C566" s="427"/>
      <c r="D566" s="427"/>
      <c r="E566" s="427"/>
      <c r="F566" s="427"/>
      <c r="G566" s="427"/>
      <c r="H566" s="427"/>
    </row>
    <row r="567" spans="1:9" ht="15" customHeight="1" x14ac:dyDescent="0.4">
      <c r="A567" s="397"/>
      <c r="B567" s="427"/>
      <c r="C567" s="427"/>
      <c r="D567" s="427"/>
      <c r="E567" s="427"/>
      <c r="F567" s="427"/>
      <c r="G567" s="427"/>
      <c r="H567" s="427"/>
    </row>
    <row r="568" spans="1:9" s="282" customFormat="1" ht="15" customHeight="1" x14ac:dyDescent="0.4">
      <c r="A568" s="397" t="s">
        <v>312</v>
      </c>
      <c r="B568" s="427" t="s">
        <v>317</v>
      </c>
      <c r="C568" s="427"/>
      <c r="D568" s="427"/>
      <c r="E568" s="427"/>
      <c r="F568" s="427"/>
      <c r="G568" s="427"/>
      <c r="H568" s="427"/>
      <c r="I568" s="281"/>
    </row>
    <row r="569" spans="1:9" s="282" customFormat="1" ht="15" customHeight="1" x14ac:dyDescent="0.4">
      <c r="A569" s="397"/>
      <c r="B569" s="427"/>
      <c r="C569" s="427"/>
      <c r="D569" s="427"/>
      <c r="E569" s="427"/>
      <c r="F569" s="427"/>
      <c r="G569" s="427"/>
      <c r="H569" s="427"/>
      <c r="I569" s="281"/>
    </row>
    <row r="570" spans="1:9" s="282" customFormat="1" ht="15" customHeight="1" x14ac:dyDescent="0.4">
      <c r="A570" s="397" t="s">
        <v>313</v>
      </c>
      <c r="B570" s="427" t="s">
        <v>465</v>
      </c>
      <c r="C570" s="427"/>
      <c r="D570" s="427"/>
      <c r="E570" s="427"/>
      <c r="F570" s="427"/>
      <c r="G570" s="427"/>
      <c r="H570" s="427"/>
      <c r="I570" s="281"/>
    </row>
    <row r="571" spans="1:9" s="282" customFormat="1" ht="15" customHeight="1" x14ac:dyDescent="0.4">
      <c r="A571" s="397"/>
      <c r="B571" s="427"/>
      <c r="C571" s="427"/>
      <c r="D571" s="427"/>
      <c r="E571" s="427"/>
      <c r="F571" s="427"/>
      <c r="G571" s="427"/>
      <c r="H571" s="427"/>
      <c r="I571" s="281"/>
    </row>
    <row r="572" spans="1:9" s="282" customFormat="1" ht="15" customHeight="1" x14ac:dyDescent="0.4">
      <c r="A572" s="397" t="s">
        <v>314</v>
      </c>
      <c r="B572" s="427" t="s">
        <v>466</v>
      </c>
      <c r="C572" s="427"/>
      <c r="D572" s="427"/>
      <c r="E572" s="427"/>
      <c r="F572" s="427"/>
      <c r="G572" s="427"/>
      <c r="H572" s="427"/>
      <c r="I572" s="281"/>
    </row>
    <row r="573" spans="1:9" s="282" customFormat="1" ht="15" customHeight="1" x14ac:dyDescent="0.4">
      <c r="A573" s="397"/>
      <c r="B573" s="427"/>
      <c r="C573" s="427"/>
      <c r="D573" s="427"/>
      <c r="E573" s="427"/>
      <c r="F573" s="427"/>
      <c r="G573" s="427"/>
      <c r="H573" s="427"/>
      <c r="I573" s="281"/>
    </row>
    <row r="574" spans="1:9" s="282" customFormat="1" ht="15" customHeight="1" x14ac:dyDescent="0.4">
      <c r="A574" s="397" t="s">
        <v>467</v>
      </c>
      <c r="B574" s="427" t="s">
        <v>468</v>
      </c>
      <c r="C574" s="427"/>
      <c r="D574" s="427"/>
      <c r="E574" s="427"/>
      <c r="F574" s="427"/>
      <c r="G574" s="427"/>
      <c r="H574" s="427"/>
      <c r="I574" s="281"/>
    </row>
    <row r="575" spans="1:9" s="282" customFormat="1" ht="15" customHeight="1" x14ac:dyDescent="0.4">
      <c r="A575" s="397"/>
      <c r="B575" s="427"/>
      <c r="C575" s="427"/>
      <c r="D575" s="427"/>
      <c r="E575" s="427"/>
      <c r="F575" s="427"/>
      <c r="G575" s="427"/>
      <c r="H575" s="427"/>
      <c r="I575" s="281"/>
    </row>
    <row r="576" spans="1:9" s="290" customFormat="1" ht="18" customHeight="1" x14ac:dyDescent="0.4">
      <c r="A576" s="289"/>
      <c r="B576" s="289"/>
      <c r="C576" s="289"/>
      <c r="D576" s="289"/>
      <c r="E576" s="289"/>
      <c r="F576" s="289"/>
      <c r="G576" s="289"/>
      <c r="H576" s="289"/>
      <c r="I576" s="163"/>
    </row>
    <row r="577" spans="1:10" s="282" customFormat="1" ht="18" customHeight="1" x14ac:dyDescent="0.4">
      <c r="A577" s="291" t="s">
        <v>472</v>
      </c>
      <c r="B577" s="280"/>
      <c r="C577" s="280"/>
      <c r="D577" s="280"/>
      <c r="E577" s="280"/>
      <c r="F577" s="280"/>
      <c r="G577" s="280"/>
      <c r="H577" s="280"/>
      <c r="I577" s="281"/>
    </row>
    <row r="578" spans="1:10" ht="18" customHeight="1" x14ac:dyDescent="0.4">
      <c r="A578" s="266" t="s">
        <v>318</v>
      </c>
      <c r="B578" s="267"/>
      <c r="C578" s="267"/>
      <c r="D578" s="267"/>
      <c r="E578" s="267"/>
      <c r="F578" s="267"/>
      <c r="G578" s="267"/>
      <c r="H578" s="267"/>
    </row>
    <row r="579" spans="1:10" ht="18" customHeight="1" x14ac:dyDescent="0.4">
      <c r="A579" s="422" t="s">
        <v>382</v>
      </c>
      <c r="B579" s="353"/>
      <c r="C579" s="353"/>
      <c r="D579" s="353"/>
      <c r="E579" s="353"/>
      <c r="F579" s="353"/>
      <c r="G579" s="353"/>
      <c r="H579" s="353"/>
    </row>
    <row r="580" spans="1:10" ht="18" customHeight="1" x14ac:dyDescent="0.4">
      <c r="A580" s="353"/>
      <c r="B580" s="353"/>
      <c r="C580" s="353"/>
      <c r="D580" s="353"/>
      <c r="E580" s="353"/>
      <c r="F580" s="353"/>
      <c r="G580" s="353"/>
      <c r="H580" s="353"/>
    </row>
    <row r="581" spans="1:10" ht="18" customHeight="1" x14ac:dyDescent="0.4">
      <c r="A581" s="166" t="s">
        <v>321</v>
      </c>
      <c r="B581" s="182"/>
      <c r="C581" s="182"/>
      <c r="D581" s="182"/>
      <c r="E581" s="182"/>
      <c r="F581" s="182"/>
      <c r="G581" s="182"/>
      <c r="H581" s="182"/>
    </row>
    <row r="582" spans="1:10" ht="18" customHeight="1" x14ac:dyDescent="0.4">
      <c r="E582" s="187" t="s">
        <v>322</v>
      </c>
      <c r="F582" s="339"/>
      <c r="G582" s="339"/>
      <c r="I582" s="163" t="s">
        <v>246</v>
      </c>
    </row>
    <row r="583" spans="1:10" ht="18" customHeight="1" x14ac:dyDescent="0.4">
      <c r="B583" s="283"/>
      <c r="C583" s="187" t="s">
        <v>25</v>
      </c>
      <c r="D583" s="426"/>
      <c r="E583" s="426"/>
      <c r="F583" s="164" t="s">
        <v>248</v>
      </c>
      <c r="I583" s="163" t="s">
        <v>333</v>
      </c>
    </row>
    <row r="584" spans="1:10" ht="18" customHeight="1" x14ac:dyDescent="0.4">
      <c r="B584" s="283"/>
      <c r="C584" s="187" t="s">
        <v>109</v>
      </c>
      <c r="D584" s="426"/>
      <c r="E584" s="426"/>
      <c r="F584" s="164" t="s">
        <v>248</v>
      </c>
      <c r="I584" s="163" t="s">
        <v>334</v>
      </c>
    </row>
    <row r="585" spans="1:10" s="290" customFormat="1" ht="18" customHeight="1" x14ac:dyDescent="0.4">
      <c r="A585" s="289"/>
      <c r="B585" s="289"/>
      <c r="C585" s="289"/>
      <c r="D585" s="289"/>
      <c r="E585" s="289"/>
      <c r="F585" s="289"/>
      <c r="G585" s="289"/>
      <c r="H585" s="289"/>
      <c r="I585" s="163"/>
    </row>
    <row r="586" spans="1:10" ht="18" customHeight="1" x14ac:dyDescent="0.4">
      <c r="A586" s="166" t="s">
        <v>323</v>
      </c>
      <c r="B586" s="182"/>
      <c r="C586" s="182"/>
      <c r="D586" s="182"/>
      <c r="E586" s="182"/>
      <c r="F586" s="182"/>
      <c r="G586" s="182"/>
      <c r="H586" s="182"/>
    </row>
    <row r="587" spans="1:10" ht="18" customHeight="1" x14ac:dyDescent="0.4">
      <c r="E587" s="187" t="s">
        <v>324</v>
      </c>
      <c r="F587" s="339"/>
      <c r="G587" s="339"/>
      <c r="H587" s="182"/>
      <c r="I587" s="163" t="s">
        <v>246</v>
      </c>
    </row>
    <row r="588" spans="1:10" ht="18" customHeight="1" x14ac:dyDescent="0.4">
      <c r="B588" s="283"/>
      <c r="C588" s="187" t="s">
        <v>25</v>
      </c>
      <c r="D588" s="426"/>
      <c r="E588" s="426"/>
      <c r="F588" s="164" t="s">
        <v>248</v>
      </c>
      <c r="I588" s="163" t="s">
        <v>333</v>
      </c>
    </row>
    <row r="589" spans="1:10" ht="18" customHeight="1" x14ac:dyDescent="0.4">
      <c r="B589" s="283"/>
      <c r="C589" s="187" t="s">
        <v>109</v>
      </c>
      <c r="D589" s="426"/>
      <c r="E589" s="426"/>
      <c r="F589" s="164" t="s">
        <v>248</v>
      </c>
      <c r="I589" s="163" t="s">
        <v>334</v>
      </c>
    </row>
    <row r="590" spans="1:10" s="290" customFormat="1" ht="18" customHeight="1" x14ac:dyDescent="0.4">
      <c r="A590" s="289"/>
      <c r="B590" s="289"/>
      <c r="C590" s="289"/>
      <c r="D590" s="289"/>
      <c r="E590" s="289"/>
      <c r="F590" s="289"/>
      <c r="G590" s="289"/>
      <c r="H590" s="289"/>
      <c r="I590" s="289"/>
      <c r="J590" s="163"/>
    </row>
    <row r="591" spans="1:10" ht="18" customHeight="1" x14ac:dyDescent="0.4">
      <c r="A591" s="266" t="s">
        <v>300</v>
      </c>
      <c r="B591" s="267"/>
      <c r="C591" s="267"/>
      <c r="D591" s="267"/>
      <c r="E591" s="267"/>
      <c r="F591" s="267"/>
      <c r="G591" s="267"/>
      <c r="H591" s="267"/>
    </row>
    <row r="592" spans="1:10" ht="18" customHeight="1" x14ac:dyDescent="0.4">
      <c r="A592" s="421" t="s">
        <v>383</v>
      </c>
      <c r="B592" s="421"/>
      <c r="C592" s="421"/>
      <c r="D592" s="421"/>
      <c r="E592" s="421"/>
      <c r="F592" s="421"/>
      <c r="G592" s="421"/>
      <c r="H592" s="421"/>
    </row>
    <row r="593" spans="1:9" s="290" customFormat="1" ht="18" customHeight="1" x14ac:dyDescent="0.4">
      <c r="A593" s="421"/>
      <c r="B593" s="421"/>
      <c r="C593" s="421"/>
      <c r="D593" s="421"/>
      <c r="E593" s="421"/>
      <c r="F593" s="421"/>
      <c r="G593" s="421"/>
      <c r="H593" s="421"/>
      <c r="I593" s="163"/>
    </row>
    <row r="594" spans="1:9" ht="18" customHeight="1" x14ac:dyDescent="0.4">
      <c r="A594" s="345"/>
      <c r="B594" s="345"/>
      <c r="C594" s="345"/>
      <c r="D594" s="345"/>
      <c r="E594" s="345"/>
      <c r="F594" s="345"/>
      <c r="G594" s="345"/>
      <c r="H594" s="345"/>
      <c r="I594" s="163" t="s">
        <v>332</v>
      </c>
    </row>
    <row r="595" spans="1:9" ht="18" customHeight="1" x14ac:dyDescent="0.4">
      <c r="A595" s="345"/>
      <c r="B595" s="345"/>
      <c r="C595" s="345"/>
      <c r="D595" s="345"/>
      <c r="E595" s="345"/>
      <c r="F595" s="345"/>
      <c r="G595" s="345"/>
      <c r="H595" s="345"/>
      <c r="I595" s="165"/>
    </row>
    <row r="596" spans="1:9" ht="18" customHeight="1" x14ac:dyDescent="0.4">
      <c r="A596" s="345"/>
      <c r="B596" s="345"/>
      <c r="C596" s="345"/>
      <c r="D596" s="345"/>
      <c r="E596" s="345"/>
      <c r="F596" s="345"/>
      <c r="G596" s="345"/>
      <c r="H596" s="345"/>
      <c r="I596" s="165"/>
    </row>
    <row r="597" spans="1:9" s="290" customFormat="1" ht="18" customHeight="1" x14ac:dyDescent="0.4">
      <c r="A597" s="289"/>
      <c r="B597" s="289"/>
      <c r="C597" s="289"/>
      <c r="D597" s="289"/>
      <c r="E597" s="289"/>
      <c r="F597" s="289"/>
      <c r="G597" s="289"/>
      <c r="H597" s="289"/>
      <c r="I597" s="163"/>
    </row>
    <row r="598" spans="1:9" s="290" customFormat="1" ht="18" customHeight="1" x14ac:dyDescent="0.4">
      <c r="A598" s="421" t="s">
        <v>384</v>
      </c>
      <c r="B598" s="421"/>
      <c r="C598" s="421"/>
      <c r="D598" s="421"/>
      <c r="E598" s="421"/>
      <c r="F598" s="421"/>
      <c r="G598" s="421"/>
      <c r="H598" s="421"/>
      <c r="I598" s="163"/>
    </row>
    <row r="599" spans="1:9" s="290" customFormat="1" ht="18" customHeight="1" x14ac:dyDescent="0.4">
      <c r="A599" s="421"/>
      <c r="B599" s="421"/>
      <c r="C599" s="421"/>
      <c r="D599" s="421"/>
      <c r="E599" s="421"/>
      <c r="F599" s="421"/>
      <c r="G599" s="421"/>
      <c r="H599" s="421"/>
      <c r="I599" s="163"/>
    </row>
    <row r="600" spans="1:9" ht="18" customHeight="1" x14ac:dyDescent="0.4">
      <c r="A600" s="345"/>
      <c r="B600" s="345"/>
      <c r="C600" s="345"/>
      <c r="D600" s="345"/>
      <c r="E600" s="345"/>
      <c r="F600" s="345"/>
      <c r="G600" s="345"/>
      <c r="H600" s="345"/>
      <c r="I600" s="163" t="s">
        <v>332</v>
      </c>
    </row>
    <row r="601" spans="1:9" ht="18" customHeight="1" x14ac:dyDescent="0.4">
      <c r="A601" s="345"/>
      <c r="B601" s="345"/>
      <c r="C601" s="345"/>
      <c r="D601" s="345"/>
      <c r="E601" s="345"/>
      <c r="F601" s="345"/>
      <c r="G601" s="345"/>
      <c r="H601" s="345"/>
      <c r="I601" s="165"/>
    </row>
    <row r="602" spans="1:9" ht="18" customHeight="1" x14ac:dyDescent="0.4">
      <c r="A602" s="345"/>
      <c r="B602" s="345"/>
      <c r="C602" s="345"/>
      <c r="D602" s="345"/>
      <c r="E602" s="345"/>
      <c r="F602" s="345"/>
      <c r="G602" s="345"/>
      <c r="H602" s="345"/>
      <c r="I602" s="165"/>
    </row>
    <row r="603" spans="1:9" s="290" customFormat="1" ht="18" customHeight="1" x14ac:dyDescent="0.4">
      <c r="A603" s="289"/>
      <c r="B603" s="289"/>
      <c r="C603" s="289"/>
      <c r="D603" s="289"/>
      <c r="E603" s="289"/>
      <c r="F603" s="289"/>
      <c r="G603" s="289"/>
      <c r="H603" s="289"/>
      <c r="I603" s="163"/>
    </row>
    <row r="604" spans="1:9" s="282" customFormat="1" ht="18" customHeight="1" x14ac:dyDescent="0.4">
      <c r="A604" s="279" t="s">
        <v>313</v>
      </c>
      <c r="B604" s="280"/>
      <c r="C604" s="280"/>
      <c r="D604" s="280"/>
      <c r="E604" s="280"/>
      <c r="F604" s="280"/>
      <c r="G604" s="280"/>
      <c r="H604" s="280"/>
      <c r="I604" s="281"/>
    </row>
    <row r="605" spans="1:9" ht="18" customHeight="1" x14ac:dyDescent="0.4">
      <c r="A605" s="266" t="s">
        <v>318</v>
      </c>
      <c r="B605" s="267"/>
      <c r="C605" s="267"/>
      <c r="D605" s="267"/>
      <c r="E605" s="267"/>
      <c r="F605" s="267"/>
      <c r="G605" s="267"/>
      <c r="H605" s="267"/>
    </row>
    <row r="606" spans="1:9" ht="18" customHeight="1" x14ac:dyDescent="0.4">
      <c r="A606" s="422" t="s">
        <v>382</v>
      </c>
      <c r="B606" s="353"/>
      <c r="C606" s="353"/>
      <c r="D606" s="353"/>
      <c r="E606" s="353"/>
      <c r="F606" s="353"/>
      <c r="G606" s="353"/>
      <c r="H606" s="353"/>
    </row>
    <row r="607" spans="1:9" ht="18" customHeight="1" x14ac:dyDescent="0.4">
      <c r="A607" s="353"/>
      <c r="B607" s="353"/>
      <c r="C607" s="353"/>
      <c r="D607" s="353"/>
      <c r="E607" s="353"/>
      <c r="F607" s="353"/>
      <c r="G607" s="353"/>
      <c r="H607" s="353"/>
    </row>
    <row r="608" spans="1:9" ht="18" customHeight="1" x14ac:dyDescent="0.4">
      <c r="A608" s="166" t="s">
        <v>265</v>
      </c>
      <c r="F608" s="187" t="s">
        <v>319</v>
      </c>
      <c r="G608" s="339"/>
      <c r="H608" s="339"/>
      <c r="I608" s="163" t="s">
        <v>246</v>
      </c>
    </row>
    <row r="609" spans="1:9" ht="18" customHeight="1" x14ac:dyDescent="0.4">
      <c r="C609" s="283"/>
      <c r="D609" s="187" t="s">
        <v>25</v>
      </c>
      <c r="E609" s="426"/>
      <c r="F609" s="426"/>
      <c r="G609" s="164" t="s">
        <v>248</v>
      </c>
      <c r="I609" s="163" t="s">
        <v>333</v>
      </c>
    </row>
    <row r="610" spans="1:9" ht="18" customHeight="1" x14ac:dyDescent="0.4">
      <c r="C610" s="283"/>
      <c r="D610" s="187" t="s">
        <v>109</v>
      </c>
      <c r="E610" s="426"/>
      <c r="F610" s="426"/>
      <c r="G610" s="164" t="s">
        <v>248</v>
      </c>
      <c r="I610" s="163" t="s">
        <v>334</v>
      </c>
    </row>
    <row r="611" spans="1:9" s="290" customFormat="1" ht="18" customHeight="1" x14ac:dyDescent="0.4">
      <c r="A611" s="289"/>
      <c r="B611" s="289"/>
      <c r="C611" s="289"/>
      <c r="D611" s="289"/>
      <c r="E611" s="289"/>
      <c r="F611" s="289"/>
      <c r="G611" s="289"/>
      <c r="H611" s="289"/>
      <c r="I611" s="163"/>
    </row>
    <row r="612" spans="1:9" ht="18" customHeight="1" x14ac:dyDescent="0.4">
      <c r="A612" s="266" t="s">
        <v>300</v>
      </c>
      <c r="B612" s="267"/>
      <c r="C612" s="267"/>
      <c r="D612" s="267"/>
      <c r="E612" s="267"/>
      <c r="F612" s="267"/>
      <c r="G612" s="267"/>
      <c r="H612" s="267"/>
    </row>
    <row r="613" spans="1:9" ht="18" customHeight="1" x14ac:dyDescent="0.4">
      <c r="A613" s="421" t="s">
        <v>383</v>
      </c>
      <c r="B613" s="421"/>
      <c r="C613" s="421"/>
      <c r="D613" s="421"/>
      <c r="E613" s="421"/>
      <c r="F613" s="421"/>
      <c r="G613" s="421"/>
      <c r="H613" s="421"/>
    </row>
    <row r="614" spans="1:9" s="290" customFormat="1" ht="18" customHeight="1" x14ac:dyDescent="0.4">
      <c r="A614" s="421"/>
      <c r="B614" s="421"/>
      <c r="C614" s="421"/>
      <c r="D614" s="421"/>
      <c r="E614" s="421"/>
      <c r="F614" s="421"/>
      <c r="G614" s="421"/>
      <c r="H614" s="421"/>
      <c r="I614" s="163"/>
    </row>
    <row r="615" spans="1:9" ht="18" customHeight="1" x14ac:dyDescent="0.4">
      <c r="A615" s="345"/>
      <c r="B615" s="345"/>
      <c r="C615" s="345"/>
      <c r="D615" s="345"/>
      <c r="E615" s="345"/>
      <c r="F615" s="345"/>
      <c r="G615" s="345"/>
      <c r="H615" s="345"/>
      <c r="I615" s="163" t="s">
        <v>332</v>
      </c>
    </row>
    <row r="616" spans="1:9" ht="18" customHeight="1" x14ac:dyDescent="0.4">
      <c r="A616" s="345"/>
      <c r="B616" s="345"/>
      <c r="C616" s="345"/>
      <c r="D616" s="345"/>
      <c r="E616" s="345"/>
      <c r="F616" s="345"/>
      <c r="G616" s="345"/>
      <c r="H616" s="345"/>
      <c r="I616" s="165"/>
    </row>
    <row r="617" spans="1:9" ht="18" customHeight="1" x14ac:dyDescent="0.4">
      <c r="A617" s="345"/>
      <c r="B617" s="345"/>
      <c r="C617" s="345"/>
      <c r="D617" s="345"/>
      <c r="E617" s="345"/>
      <c r="F617" s="345"/>
      <c r="G617" s="345"/>
      <c r="H617" s="345"/>
      <c r="I617" s="165"/>
    </row>
    <row r="618" spans="1:9" s="290" customFormat="1" ht="18" customHeight="1" x14ac:dyDescent="0.4">
      <c r="A618" s="289"/>
      <c r="B618" s="289"/>
      <c r="C618" s="289"/>
      <c r="D618" s="289"/>
      <c r="E618" s="289"/>
      <c r="F618" s="289"/>
      <c r="G618" s="289"/>
      <c r="H618" s="289"/>
      <c r="I618" s="163"/>
    </row>
    <row r="619" spans="1:9" s="290" customFormat="1" ht="18" customHeight="1" x14ac:dyDescent="0.4">
      <c r="A619" s="421" t="s">
        <v>384</v>
      </c>
      <c r="B619" s="421"/>
      <c r="C619" s="421"/>
      <c r="D619" s="421"/>
      <c r="E619" s="421"/>
      <c r="F619" s="421"/>
      <c r="G619" s="421"/>
      <c r="H619" s="421"/>
      <c r="I619" s="163"/>
    </row>
    <row r="620" spans="1:9" s="290" customFormat="1" ht="18" customHeight="1" x14ac:dyDescent="0.4">
      <c r="A620" s="421"/>
      <c r="B620" s="421"/>
      <c r="C620" s="421"/>
      <c r="D620" s="421"/>
      <c r="E620" s="421"/>
      <c r="F620" s="421"/>
      <c r="G620" s="421"/>
      <c r="H620" s="421"/>
      <c r="I620" s="163"/>
    </row>
    <row r="621" spans="1:9" ht="18" customHeight="1" x14ac:dyDescent="0.4">
      <c r="A621" s="345"/>
      <c r="B621" s="345"/>
      <c r="C621" s="345"/>
      <c r="D621" s="345"/>
      <c r="E621" s="345"/>
      <c r="F621" s="345"/>
      <c r="G621" s="345"/>
      <c r="H621" s="345"/>
      <c r="I621" s="163" t="s">
        <v>332</v>
      </c>
    </row>
    <row r="622" spans="1:9" ht="18" customHeight="1" x14ac:dyDescent="0.4">
      <c r="A622" s="345"/>
      <c r="B622" s="345"/>
      <c r="C622" s="345"/>
      <c r="D622" s="345"/>
      <c r="E622" s="345"/>
      <c r="F622" s="345"/>
      <c r="G622" s="345"/>
      <c r="H622" s="345"/>
      <c r="I622" s="165"/>
    </row>
    <row r="623" spans="1:9" ht="18" customHeight="1" x14ac:dyDescent="0.4">
      <c r="A623" s="345"/>
      <c r="B623" s="345"/>
      <c r="C623" s="345"/>
      <c r="D623" s="345"/>
      <c r="E623" s="345"/>
      <c r="F623" s="345"/>
      <c r="G623" s="345"/>
      <c r="H623" s="345"/>
      <c r="I623" s="165"/>
    </row>
    <row r="624" spans="1:9" s="290" customFormat="1" ht="18" customHeight="1" x14ac:dyDescent="0.4">
      <c r="A624" s="289"/>
      <c r="B624" s="289"/>
      <c r="C624" s="289"/>
      <c r="D624" s="289"/>
      <c r="E624" s="289"/>
      <c r="F624" s="289"/>
      <c r="G624" s="289"/>
      <c r="H624" s="289"/>
      <c r="I624" s="163"/>
    </row>
    <row r="625" spans="1:9" ht="18" customHeight="1" x14ac:dyDescent="0.4">
      <c r="A625" s="266" t="s">
        <v>320</v>
      </c>
      <c r="B625" s="267"/>
      <c r="C625" s="267"/>
      <c r="D625" s="267"/>
      <c r="E625" s="267"/>
      <c r="F625" s="267"/>
      <c r="G625" s="267"/>
      <c r="H625" s="267"/>
    </row>
    <row r="626" spans="1:9" ht="18" customHeight="1" x14ac:dyDescent="0.4">
      <c r="A626" s="421" t="s">
        <v>385</v>
      </c>
      <c r="B626" s="421"/>
      <c r="C626" s="421"/>
      <c r="D626" s="421"/>
      <c r="E626" s="421"/>
      <c r="F626" s="421"/>
      <c r="G626" s="421"/>
      <c r="H626" s="421"/>
    </row>
    <row r="627" spans="1:9" s="290" customFormat="1" ht="18" customHeight="1" x14ac:dyDescent="0.4">
      <c r="A627" s="421"/>
      <c r="B627" s="421"/>
      <c r="C627" s="421"/>
      <c r="D627" s="421"/>
      <c r="E627" s="421"/>
      <c r="F627" s="421"/>
      <c r="G627" s="421"/>
      <c r="H627" s="421"/>
      <c r="I627" s="163"/>
    </row>
    <row r="628" spans="1:9" ht="18" customHeight="1" x14ac:dyDescent="0.4">
      <c r="A628" s="345"/>
      <c r="B628" s="345"/>
      <c r="C628" s="345"/>
      <c r="D628" s="345"/>
      <c r="E628" s="345"/>
      <c r="F628" s="345"/>
      <c r="G628" s="345"/>
      <c r="H628" s="345"/>
      <c r="I628" s="163" t="s">
        <v>332</v>
      </c>
    </row>
    <row r="629" spans="1:9" ht="18" customHeight="1" x14ac:dyDescent="0.4">
      <c r="A629" s="345"/>
      <c r="B629" s="345"/>
      <c r="C629" s="345"/>
      <c r="D629" s="345"/>
      <c r="E629" s="345"/>
      <c r="F629" s="345"/>
      <c r="G629" s="345"/>
      <c r="H629" s="345"/>
      <c r="I629" s="165"/>
    </row>
    <row r="630" spans="1:9" ht="18" customHeight="1" x14ac:dyDescent="0.4">
      <c r="A630" s="345"/>
      <c r="B630" s="345"/>
      <c r="C630" s="345"/>
      <c r="D630" s="345"/>
      <c r="E630" s="345"/>
      <c r="F630" s="345"/>
      <c r="G630" s="345"/>
      <c r="H630" s="345"/>
      <c r="I630" s="165"/>
    </row>
    <row r="631" spans="1:9" s="290" customFormat="1" ht="18" customHeight="1" x14ac:dyDescent="0.4">
      <c r="A631" s="289"/>
      <c r="B631" s="289"/>
      <c r="C631" s="289"/>
      <c r="D631" s="289"/>
      <c r="E631" s="289"/>
      <c r="F631" s="289"/>
      <c r="G631" s="289"/>
      <c r="H631" s="289"/>
      <c r="I631" s="163"/>
    </row>
    <row r="632" spans="1:9" s="282" customFormat="1" ht="18" customHeight="1" x14ac:dyDescent="0.4">
      <c r="A632" s="291" t="s">
        <v>471</v>
      </c>
      <c r="B632" s="280"/>
      <c r="C632" s="280"/>
      <c r="D632" s="280"/>
      <c r="E632" s="280"/>
      <c r="F632" s="280"/>
      <c r="G632" s="280"/>
      <c r="H632" s="280"/>
      <c r="I632" s="281"/>
    </row>
    <row r="633" spans="1:9" ht="18" customHeight="1" x14ac:dyDescent="0.4">
      <c r="A633" s="266" t="s">
        <v>325</v>
      </c>
      <c r="B633" s="267"/>
      <c r="C633" s="267"/>
      <c r="D633" s="267"/>
      <c r="E633" s="267"/>
      <c r="F633" s="267"/>
      <c r="G633" s="267"/>
      <c r="H633" s="267"/>
    </row>
    <row r="634" spans="1:9" s="290" customFormat="1" ht="18" customHeight="1" x14ac:dyDescent="0.4">
      <c r="A634" s="421" t="s">
        <v>385</v>
      </c>
      <c r="B634" s="421"/>
      <c r="C634" s="421"/>
      <c r="D634" s="421"/>
      <c r="E634" s="421"/>
      <c r="F634" s="421"/>
      <c r="G634" s="421"/>
      <c r="H634" s="421"/>
      <c r="I634" s="163"/>
    </row>
    <row r="635" spans="1:9" s="290" customFormat="1" ht="18" customHeight="1" x14ac:dyDescent="0.4">
      <c r="A635" s="421"/>
      <c r="B635" s="421"/>
      <c r="C635" s="421"/>
      <c r="D635" s="421"/>
      <c r="E635" s="421"/>
      <c r="F635" s="421"/>
      <c r="G635" s="421"/>
      <c r="H635" s="421"/>
      <c r="I635" s="163"/>
    </row>
    <row r="636" spans="1:9" ht="18" customHeight="1" x14ac:dyDescent="0.4">
      <c r="A636" s="345"/>
      <c r="B636" s="345"/>
      <c r="C636" s="345"/>
      <c r="D636" s="345"/>
      <c r="E636" s="345"/>
      <c r="F636" s="345"/>
      <c r="G636" s="345"/>
      <c r="H636" s="345"/>
      <c r="I636" s="163" t="s">
        <v>332</v>
      </c>
    </row>
    <row r="637" spans="1:9" ht="18" customHeight="1" x14ac:dyDescent="0.4">
      <c r="A637" s="345"/>
      <c r="B637" s="345"/>
      <c r="C637" s="345"/>
      <c r="D637" s="345"/>
      <c r="E637" s="345"/>
      <c r="F637" s="345"/>
      <c r="G637" s="345"/>
      <c r="H637" s="345"/>
      <c r="I637" s="165"/>
    </row>
    <row r="638" spans="1:9" ht="18" customHeight="1" x14ac:dyDescent="0.4">
      <c r="A638" s="345"/>
      <c r="B638" s="345"/>
      <c r="C638" s="345"/>
      <c r="D638" s="345"/>
      <c r="E638" s="345"/>
      <c r="F638" s="345"/>
      <c r="G638" s="345"/>
      <c r="H638" s="345"/>
      <c r="I638" s="165"/>
    </row>
    <row r="639" spans="1:9" s="290" customFormat="1" ht="18" customHeight="1" x14ac:dyDescent="0.4">
      <c r="A639" s="289"/>
      <c r="B639" s="289"/>
      <c r="C639" s="289"/>
      <c r="D639" s="289"/>
      <c r="E639" s="289"/>
      <c r="F639" s="289"/>
      <c r="G639" s="289"/>
      <c r="H639" s="289"/>
      <c r="I639" s="163"/>
    </row>
    <row r="640" spans="1:9" ht="18" customHeight="1" x14ac:dyDescent="0.4">
      <c r="A640" s="278" t="s">
        <v>258</v>
      </c>
      <c r="B640" s="178"/>
      <c r="C640" s="178"/>
      <c r="D640" s="178"/>
      <c r="E640" s="178"/>
      <c r="F640" s="178"/>
      <c r="G640" s="178"/>
      <c r="H640" s="178"/>
    </row>
    <row r="641" spans="1:9" ht="18" customHeight="1" x14ac:dyDescent="0.4">
      <c r="A641" s="422" t="s">
        <v>386</v>
      </c>
      <c r="B641" s="356"/>
      <c r="C641" s="356"/>
      <c r="D641" s="356"/>
      <c r="E641" s="356"/>
      <c r="F641" s="356"/>
      <c r="G641" s="356"/>
      <c r="H641" s="356"/>
    </row>
    <row r="642" spans="1:9" ht="18" customHeight="1" x14ac:dyDescent="0.4">
      <c r="A642" s="356"/>
      <c r="B642" s="356"/>
      <c r="C642" s="356"/>
      <c r="D642" s="356"/>
      <c r="E642" s="356"/>
      <c r="F642" s="356"/>
      <c r="G642" s="356"/>
      <c r="H642" s="356"/>
    </row>
    <row r="643" spans="1:9" ht="18" customHeight="1" x14ac:dyDescent="0.4">
      <c r="A643" s="179" t="s">
        <v>259</v>
      </c>
      <c r="B643" s="180"/>
      <c r="C643" s="180"/>
      <c r="D643" s="180"/>
      <c r="E643" s="180"/>
      <c r="F643" s="180"/>
      <c r="G643" s="180"/>
      <c r="H643" s="180"/>
    </row>
    <row r="645" spans="1:9" ht="18" customHeight="1" x14ac:dyDescent="0.4">
      <c r="A645" s="423"/>
      <c r="B645" s="413"/>
      <c r="C645" s="413"/>
      <c r="D645" s="413"/>
      <c r="E645" s="413"/>
      <c r="F645" s="413"/>
      <c r="G645" s="413"/>
      <c r="H645" s="414"/>
      <c r="I645" s="163" t="s">
        <v>332</v>
      </c>
    </row>
    <row r="646" spans="1:9" ht="18" customHeight="1" x14ac:dyDescent="0.4">
      <c r="A646" s="424"/>
      <c r="B646" s="425"/>
      <c r="C646" s="425"/>
      <c r="D646" s="425"/>
      <c r="E646" s="425"/>
      <c r="F646" s="425"/>
      <c r="G646" s="425"/>
      <c r="H646" s="417"/>
      <c r="I646" s="165"/>
    </row>
    <row r="647" spans="1:9" ht="18" customHeight="1" x14ac:dyDescent="0.4">
      <c r="A647" s="418"/>
      <c r="B647" s="419"/>
      <c r="C647" s="419"/>
      <c r="D647" s="419"/>
      <c r="E647" s="419"/>
      <c r="F647" s="419"/>
      <c r="G647" s="419"/>
      <c r="H647" s="420"/>
      <c r="I647" s="165"/>
    </row>
    <row r="649" spans="1:9" ht="18" customHeight="1" x14ac:dyDescent="0.4">
      <c r="A649" s="179" t="s">
        <v>260</v>
      </c>
      <c r="B649" s="180"/>
      <c r="C649" s="180"/>
      <c r="D649" s="180"/>
      <c r="E649" s="180"/>
      <c r="F649" s="180"/>
      <c r="G649" s="180"/>
      <c r="H649" s="180"/>
    </row>
    <row r="651" spans="1:9" ht="18" customHeight="1" x14ac:dyDescent="0.4">
      <c r="A651" s="423"/>
      <c r="B651" s="413"/>
      <c r="C651" s="413"/>
      <c r="D651" s="413"/>
      <c r="E651" s="413"/>
      <c r="F651" s="413"/>
      <c r="G651" s="413"/>
      <c r="H651" s="414"/>
      <c r="I651" s="163" t="s">
        <v>332</v>
      </c>
    </row>
    <row r="652" spans="1:9" ht="18" customHeight="1" x14ac:dyDescent="0.4">
      <c r="A652" s="424"/>
      <c r="B652" s="425"/>
      <c r="C652" s="425"/>
      <c r="D652" s="425"/>
      <c r="E652" s="425"/>
      <c r="F652" s="425"/>
      <c r="G652" s="425"/>
      <c r="H652" s="417"/>
      <c r="I652" s="165"/>
    </row>
    <row r="653" spans="1:9" ht="18" customHeight="1" x14ac:dyDescent="0.4">
      <c r="A653" s="418"/>
      <c r="B653" s="419"/>
      <c r="C653" s="419"/>
      <c r="D653" s="419"/>
      <c r="E653" s="419"/>
      <c r="F653" s="419"/>
      <c r="G653" s="419"/>
      <c r="H653" s="420"/>
      <c r="I653" s="165"/>
    </row>
    <row r="655" spans="1:9" ht="18" customHeight="1" x14ac:dyDescent="0.4">
      <c r="A655" s="179" t="s">
        <v>261</v>
      </c>
      <c r="B655" s="180"/>
      <c r="C655" s="180"/>
      <c r="D655" s="180"/>
      <c r="E655" s="180"/>
      <c r="F655" s="180"/>
      <c r="G655" s="180"/>
      <c r="H655" s="180"/>
    </row>
    <row r="657" spans="1:9" ht="18" customHeight="1" x14ac:dyDescent="0.4">
      <c r="A657" s="412"/>
      <c r="B657" s="413"/>
      <c r="C657" s="413"/>
      <c r="D657" s="413"/>
      <c r="E657" s="413"/>
      <c r="F657" s="413"/>
      <c r="G657" s="413"/>
      <c r="H657" s="414"/>
      <c r="I657" s="163" t="s">
        <v>332</v>
      </c>
    </row>
    <row r="658" spans="1:9" ht="18" customHeight="1" x14ac:dyDescent="0.4">
      <c r="A658" s="424"/>
      <c r="B658" s="425"/>
      <c r="C658" s="425"/>
      <c r="D658" s="425"/>
      <c r="E658" s="425"/>
      <c r="F658" s="425"/>
      <c r="G658" s="425"/>
      <c r="H658" s="417"/>
      <c r="I658" s="165"/>
    </row>
    <row r="659" spans="1:9" ht="18" customHeight="1" x14ac:dyDescent="0.4">
      <c r="A659" s="418"/>
      <c r="B659" s="419"/>
      <c r="C659" s="419"/>
      <c r="D659" s="419"/>
      <c r="E659" s="419"/>
      <c r="F659" s="419"/>
      <c r="G659" s="419"/>
      <c r="H659" s="420"/>
      <c r="I659" s="165"/>
    </row>
    <row r="661" spans="1:9" ht="18" customHeight="1" x14ac:dyDescent="0.4">
      <c r="A661" s="179" t="s">
        <v>262</v>
      </c>
      <c r="B661" s="180"/>
      <c r="C661" s="180"/>
      <c r="D661" s="180"/>
      <c r="E661" s="180"/>
      <c r="F661" s="180"/>
      <c r="G661" s="180"/>
      <c r="H661" s="180"/>
    </row>
    <row r="663" spans="1:9" ht="18" customHeight="1" x14ac:dyDescent="0.4">
      <c r="A663" s="266" t="s">
        <v>461</v>
      </c>
      <c r="B663" s="267"/>
      <c r="C663" s="267"/>
      <c r="D663" s="267"/>
      <c r="E663" s="267"/>
      <c r="F663" s="267"/>
      <c r="G663" s="267"/>
      <c r="H663" s="267"/>
    </row>
    <row r="664" spans="1:9" ht="18" customHeight="1" x14ac:dyDescent="0.4">
      <c r="A664" s="412"/>
      <c r="B664" s="413"/>
      <c r="C664" s="413"/>
      <c r="D664" s="413"/>
      <c r="E664" s="413"/>
      <c r="F664" s="413"/>
      <c r="G664" s="413"/>
      <c r="H664" s="414"/>
      <c r="I664" s="163" t="s">
        <v>332</v>
      </c>
    </row>
    <row r="665" spans="1:9" ht="18" customHeight="1" x14ac:dyDescent="0.4">
      <c r="A665" s="415"/>
      <c r="B665" s="416"/>
      <c r="C665" s="416"/>
      <c r="D665" s="416"/>
      <c r="E665" s="416"/>
      <c r="F665" s="416"/>
      <c r="G665" s="416"/>
      <c r="H665" s="417"/>
    </row>
    <row r="666" spans="1:9" ht="18" customHeight="1" x14ac:dyDescent="0.4">
      <c r="A666" s="418"/>
      <c r="B666" s="419"/>
      <c r="C666" s="419"/>
      <c r="D666" s="419"/>
      <c r="E666" s="419"/>
      <c r="F666" s="419"/>
      <c r="G666" s="419"/>
      <c r="H666" s="420"/>
      <c r="I666" s="165"/>
    </row>
    <row r="668" spans="1:9" ht="18" customHeight="1" x14ac:dyDescent="0.4">
      <c r="A668" s="266" t="s">
        <v>462</v>
      </c>
      <c r="B668" s="267"/>
      <c r="C668" s="267"/>
      <c r="D668" s="267"/>
      <c r="E668" s="267"/>
      <c r="F668" s="267"/>
      <c r="G668" s="267"/>
      <c r="H668" s="267"/>
    </row>
    <row r="669" spans="1:9" ht="18" customHeight="1" x14ac:dyDescent="0.4">
      <c r="A669" s="412"/>
      <c r="B669" s="413"/>
      <c r="C669" s="413"/>
      <c r="D669" s="413"/>
      <c r="E669" s="413"/>
      <c r="F669" s="413"/>
      <c r="G669" s="413"/>
      <c r="H669" s="414"/>
      <c r="I669" s="163" t="s">
        <v>332</v>
      </c>
    </row>
    <row r="670" spans="1:9" ht="18" customHeight="1" x14ac:dyDescent="0.4">
      <c r="A670" s="415"/>
      <c r="B670" s="416"/>
      <c r="C670" s="416"/>
      <c r="D670" s="416"/>
      <c r="E670" s="416"/>
      <c r="F670" s="416"/>
      <c r="G670" s="416"/>
      <c r="H670" s="417"/>
    </row>
    <row r="671" spans="1:9" ht="18" customHeight="1" x14ac:dyDescent="0.4">
      <c r="A671" s="418"/>
      <c r="B671" s="419"/>
      <c r="C671" s="419"/>
      <c r="D671" s="419"/>
      <c r="E671" s="419"/>
      <c r="F671" s="419"/>
      <c r="G671" s="419"/>
      <c r="H671" s="420"/>
      <c r="I671" s="165"/>
    </row>
    <row r="673" spans="1:9" ht="18" customHeight="1" x14ac:dyDescent="0.4">
      <c r="A673" s="266" t="s">
        <v>478</v>
      </c>
      <c r="B673" s="267"/>
      <c r="C673" s="267"/>
      <c r="D673" s="267"/>
      <c r="E673" s="267"/>
      <c r="F673" s="267"/>
      <c r="G673" s="267"/>
      <c r="H673" s="267"/>
    </row>
    <row r="674" spans="1:9" ht="18" customHeight="1" x14ac:dyDescent="0.4">
      <c r="A674" s="412"/>
      <c r="B674" s="413"/>
      <c r="C674" s="413"/>
      <c r="D674" s="413"/>
      <c r="E674" s="413"/>
      <c r="F674" s="413"/>
      <c r="G674" s="413"/>
      <c r="H674" s="414"/>
      <c r="I674" s="163" t="s">
        <v>332</v>
      </c>
    </row>
    <row r="675" spans="1:9" ht="18" customHeight="1" x14ac:dyDescent="0.4">
      <c r="A675" s="415"/>
      <c r="B675" s="416"/>
      <c r="C675" s="416"/>
      <c r="D675" s="416"/>
      <c r="E675" s="416"/>
      <c r="F675" s="416"/>
      <c r="G675" s="416"/>
      <c r="H675" s="417"/>
    </row>
    <row r="676" spans="1:9" ht="18" customHeight="1" x14ac:dyDescent="0.4">
      <c r="A676" s="418"/>
      <c r="B676" s="419"/>
      <c r="C676" s="419"/>
      <c r="D676" s="419"/>
      <c r="E676" s="419"/>
      <c r="F676" s="419"/>
      <c r="G676" s="419"/>
      <c r="H676" s="420"/>
      <c r="I676" s="165"/>
    </row>
    <row r="678" spans="1:9" ht="18" customHeight="1" x14ac:dyDescent="0.4">
      <c r="A678" s="266" t="s">
        <v>463</v>
      </c>
      <c r="B678" s="267"/>
      <c r="C678" s="267"/>
      <c r="D678" s="267"/>
      <c r="E678" s="267"/>
      <c r="F678" s="267"/>
      <c r="G678" s="267"/>
      <c r="H678" s="267"/>
    </row>
    <row r="679" spans="1:9" ht="18" customHeight="1" x14ac:dyDescent="0.4">
      <c r="A679" s="412"/>
      <c r="B679" s="413"/>
      <c r="C679" s="413"/>
      <c r="D679" s="413"/>
      <c r="E679" s="413"/>
      <c r="F679" s="413"/>
      <c r="G679" s="413"/>
      <c r="H679" s="414"/>
      <c r="I679" s="163" t="s">
        <v>332</v>
      </c>
    </row>
    <row r="680" spans="1:9" ht="18" customHeight="1" x14ac:dyDescent="0.4">
      <c r="A680" s="415"/>
      <c r="B680" s="416"/>
      <c r="C680" s="416"/>
      <c r="D680" s="416"/>
      <c r="E680" s="416"/>
      <c r="F680" s="416"/>
      <c r="G680" s="416"/>
      <c r="H680" s="417"/>
    </row>
    <row r="681" spans="1:9" ht="18" customHeight="1" x14ac:dyDescent="0.4">
      <c r="A681" s="418"/>
      <c r="B681" s="419"/>
      <c r="C681" s="419"/>
      <c r="D681" s="419"/>
      <c r="E681" s="419"/>
      <c r="F681" s="419"/>
      <c r="G681" s="419"/>
      <c r="H681" s="420"/>
      <c r="I681" s="165"/>
    </row>
  </sheetData>
  <dataConsolidate/>
  <mergeCells count="246">
    <mergeCell ref="A572:A573"/>
    <mergeCell ref="A574:A575"/>
    <mergeCell ref="B564:H565"/>
    <mergeCell ref="B572:H573"/>
    <mergeCell ref="B574:H575"/>
    <mergeCell ref="B570:H571"/>
    <mergeCell ref="A570:A571"/>
    <mergeCell ref="B342:H344"/>
    <mergeCell ref="B364:H366"/>
    <mergeCell ref="B386:H388"/>
    <mergeCell ref="B408:H410"/>
    <mergeCell ref="C537:H538"/>
    <mergeCell ref="D514:E514"/>
    <mergeCell ref="E515:F515"/>
    <mergeCell ref="F516:G516"/>
    <mergeCell ref="A542:H543"/>
    <mergeCell ref="A493:H494"/>
    <mergeCell ref="A508:H509"/>
    <mergeCell ref="B394:H396"/>
    <mergeCell ref="B398:H400"/>
    <mergeCell ref="A458:H459"/>
    <mergeCell ref="B402:H404"/>
    <mergeCell ref="B412:H414"/>
    <mergeCell ref="B420:H422"/>
    <mergeCell ref="C177:D177"/>
    <mergeCell ref="F177:G177"/>
    <mergeCell ref="C179:D179"/>
    <mergeCell ref="F179:G179"/>
    <mergeCell ref="A279:B281"/>
    <mergeCell ref="A275:B278"/>
    <mergeCell ref="C275:E278"/>
    <mergeCell ref="F275:H278"/>
    <mergeCell ref="E248:H248"/>
    <mergeCell ref="E254:H254"/>
    <mergeCell ref="C232:D232"/>
    <mergeCell ref="E232:F232"/>
    <mergeCell ref="A228:B228"/>
    <mergeCell ref="C228:D228"/>
    <mergeCell ref="E228:F228"/>
    <mergeCell ref="F181:G181"/>
    <mergeCell ref="A184:H187"/>
    <mergeCell ref="B188:H188"/>
    <mergeCell ref="B200:H200"/>
    <mergeCell ref="A452:H453"/>
    <mergeCell ref="B454:H456"/>
    <mergeCell ref="A290:H291"/>
    <mergeCell ref="D292:F292"/>
    <mergeCell ref="D293:F293"/>
    <mergeCell ref="D294:F294"/>
    <mergeCell ref="D295:F295"/>
    <mergeCell ref="C298:H301"/>
    <mergeCell ref="A311:H312"/>
    <mergeCell ref="D313:F313"/>
    <mergeCell ref="B320:H322"/>
    <mergeCell ref="B380:H382"/>
    <mergeCell ref="B390:H392"/>
    <mergeCell ref="B430:H432"/>
    <mergeCell ref="B434:H436"/>
    <mergeCell ref="B438:H440"/>
    <mergeCell ref="B442:H444"/>
    <mergeCell ref="B446:H448"/>
    <mergeCell ref="C167:D167"/>
    <mergeCell ref="F167:G167"/>
    <mergeCell ref="A669:H671"/>
    <mergeCell ref="A568:A569"/>
    <mergeCell ref="B568:H569"/>
    <mergeCell ref="A606:H607"/>
    <mergeCell ref="A664:H666"/>
    <mergeCell ref="D544:E544"/>
    <mergeCell ref="E545:F545"/>
    <mergeCell ref="F546:G546"/>
    <mergeCell ref="A549:H550"/>
    <mergeCell ref="C555:H556"/>
    <mergeCell ref="A559:H560"/>
    <mergeCell ref="A566:A567"/>
    <mergeCell ref="B566:H567"/>
    <mergeCell ref="D583:E583"/>
    <mergeCell ref="D584:E584"/>
    <mergeCell ref="F587:G587"/>
    <mergeCell ref="D589:E589"/>
    <mergeCell ref="A592:H593"/>
    <mergeCell ref="D588:E588"/>
    <mergeCell ref="A579:H580"/>
    <mergeCell ref="C170:D170"/>
    <mergeCell ref="F170:G170"/>
    <mergeCell ref="C142:D142"/>
    <mergeCell ref="F142:G142"/>
    <mergeCell ref="C145:D145"/>
    <mergeCell ref="F145:G145"/>
    <mergeCell ref="C150:D150"/>
    <mergeCell ref="F150:G150"/>
    <mergeCell ref="C156:D156"/>
    <mergeCell ref="F156:G156"/>
    <mergeCell ref="C162:D162"/>
    <mergeCell ref="F162:G162"/>
    <mergeCell ref="C110:D110"/>
    <mergeCell ref="F110:G110"/>
    <mergeCell ref="C113:D113"/>
    <mergeCell ref="F113:G113"/>
    <mergeCell ref="C115:D115"/>
    <mergeCell ref="F115:G115"/>
    <mergeCell ref="C117:D117"/>
    <mergeCell ref="F117:G117"/>
    <mergeCell ref="C133:D133"/>
    <mergeCell ref="F133:G133"/>
    <mergeCell ref="F123:G123"/>
    <mergeCell ref="C127:D127"/>
    <mergeCell ref="F127:G127"/>
    <mergeCell ref="A674:H676"/>
    <mergeCell ref="A679:H681"/>
    <mergeCell ref="A594:H596"/>
    <mergeCell ref="A598:H599"/>
    <mergeCell ref="A600:H602"/>
    <mergeCell ref="A634:H635"/>
    <mergeCell ref="A636:H638"/>
    <mergeCell ref="A641:H642"/>
    <mergeCell ref="A645:H647"/>
    <mergeCell ref="A651:H653"/>
    <mergeCell ref="A657:H659"/>
    <mergeCell ref="G608:H608"/>
    <mergeCell ref="E609:F609"/>
    <mergeCell ref="E610:F610"/>
    <mergeCell ref="A613:H614"/>
    <mergeCell ref="A615:H617"/>
    <mergeCell ref="A619:H620"/>
    <mergeCell ref="A621:H623"/>
    <mergeCell ref="A626:H627"/>
    <mergeCell ref="A628:H630"/>
    <mergeCell ref="F582:G582"/>
    <mergeCell ref="A564:A565"/>
    <mergeCell ref="A244:H244"/>
    <mergeCell ref="A41:H42"/>
    <mergeCell ref="A43:H46"/>
    <mergeCell ref="G228:H228"/>
    <mergeCell ref="A229:B230"/>
    <mergeCell ref="C229:D229"/>
    <mergeCell ref="E229:F229"/>
    <mergeCell ref="G229:H229"/>
    <mergeCell ref="A237:B237"/>
    <mergeCell ref="C237:E237"/>
    <mergeCell ref="F237:H237"/>
    <mergeCell ref="G230:H230"/>
    <mergeCell ref="E230:F230"/>
    <mergeCell ref="C230:D230"/>
    <mergeCell ref="G231:H231"/>
    <mergeCell ref="E231:F231"/>
    <mergeCell ref="C231:D231"/>
    <mergeCell ref="A231:B232"/>
    <mergeCell ref="A233:B234"/>
    <mergeCell ref="C233:D233"/>
    <mergeCell ref="E233:F233"/>
    <mergeCell ref="G233:H233"/>
    <mergeCell ref="B25:H25"/>
    <mergeCell ref="A4:H7"/>
    <mergeCell ref="A1:H2"/>
    <mergeCell ref="B27:D27"/>
    <mergeCell ref="B26:D26"/>
    <mergeCell ref="F26:H26"/>
    <mergeCell ref="B28:C28"/>
    <mergeCell ref="E28:H28"/>
    <mergeCell ref="B29:C29"/>
    <mergeCell ref="E29:H29"/>
    <mergeCell ref="B23:H23"/>
    <mergeCell ref="B24:H24"/>
    <mergeCell ref="B212:H212"/>
    <mergeCell ref="A226:H227"/>
    <mergeCell ref="C53:D53"/>
    <mergeCell ref="F53:G53"/>
    <mergeCell ref="C57:D57"/>
    <mergeCell ref="F57:G57"/>
    <mergeCell ref="C77:D77"/>
    <mergeCell ref="F77:G77"/>
    <mergeCell ref="C80:D80"/>
    <mergeCell ref="F80:G80"/>
    <mergeCell ref="C82:D82"/>
    <mergeCell ref="F82:G82"/>
    <mergeCell ref="C88:D88"/>
    <mergeCell ref="F88:G88"/>
    <mergeCell ref="C97:D97"/>
    <mergeCell ref="F97:G97"/>
    <mergeCell ref="C102:D102"/>
    <mergeCell ref="F102:G102"/>
    <mergeCell ref="C108:D108"/>
    <mergeCell ref="F108:G108"/>
    <mergeCell ref="C181:D181"/>
    <mergeCell ref="C119:D119"/>
    <mergeCell ref="F119:G119"/>
    <mergeCell ref="C123:D123"/>
    <mergeCell ref="B460:H462"/>
    <mergeCell ref="A464:H466"/>
    <mergeCell ref="B467:H469"/>
    <mergeCell ref="A474:H476"/>
    <mergeCell ref="A519:H520"/>
    <mergeCell ref="C527:H528"/>
    <mergeCell ref="A529:H530"/>
    <mergeCell ref="E255:H255"/>
    <mergeCell ref="C285:E287"/>
    <mergeCell ref="F285:H287"/>
    <mergeCell ref="A259:H259"/>
    <mergeCell ref="B260:H263"/>
    <mergeCell ref="B264:H267"/>
    <mergeCell ref="A270:H272"/>
    <mergeCell ref="A274:B274"/>
    <mergeCell ref="C274:E274"/>
    <mergeCell ref="F274:H274"/>
    <mergeCell ref="D297:F297"/>
    <mergeCell ref="F279:H281"/>
    <mergeCell ref="B424:H426"/>
    <mergeCell ref="A478:H480"/>
    <mergeCell ref="A512:H513"/>
    <mergeCell ref="B416:H418"/>
    <mergeCell ref="B376:H378"/>
    <mergeCell ref="B368:H370"/>
    <mergeCell ref="B372:H374"/>
    <mergeCell ref="A315:H316"/>
    <mergeCell ref="B336:H338"/>
    <mergeCell ref="B346:H348"/>
    <mergeCell ref="B350:H352"/>
    <mergeCell ref="B354:H356"/>
    <mergeCell ref="B358:H360"/>
    <mergeCell ref="A285:B287"/>
    <mergeCell ref="A303:H304"/>
    <mergeCell ref="C305:H308"/>
    <mergeCell ref="B324:H326"/>
    <mergeCell ref="B328:H330"/>
    <mergeCell ref="B332:H334"/>
    <mergeCell ref="G232:H232"/>
    <mergeCell ref="C234:D234"/>
    <mergeCell ref="E234:F234"/>
    <mergeCell ref="G234:H234"/>
    <mergeCell ref="D296:F296"/>
    <mergeCell ref="A238:B239"/>
    <mergeCell ref="C238:E239"/>
    <mergeCell ref="F238:H239"/>
    <mergeCell ref="C240:H241"/>
    <mergeCell ref="E247:H247"/>
    <mergeCell ref="A240:B241"/>
    <mergeCell ref="E249:H249"/>
    <mergeCell ref="E250:H250"/>
    <mergeCell ref="C279:E281"/>
    <mergeCell ref="A282:B284"/>
    <mergeCell ref="C282:E284"/>
    <mergeCell ref="F282:H284"/>
    <mergeCell ref="E251:H251"/>
    <mergeCell ref="E256:H256"/>
    <mergeCell ref="E257:H257"/>
  </mergeCells>
  <phoneticPr fontId="1"/>
  <dataValidations count="17">
    <dataValidation type="list" allowBlank="1" showInputMessage="1" showErrorMessage="1" sqref="D379 H67:H76 H51 E58:E59 H58:H65 E78 H79 H91:H95 E83:E84 E81 H98:H100 E106 E91:E96 H103 H105 H111:H112 E103:E104 H128:H131 H136:H140 H143 H151:H154 H157:H160 H171:H174 E136:E141 E163 E173:E175 E171 H178 D319 D323 D327 D331 D335 D341 D345 D349 D353 D357 D419 D423 H521:H526 H531:H536 H551:H554 D385 D389 D393 D397 D401 D407 D411 D415 D363 D367 D371 D375 E51:E52 E54:E56 H54:H56 E62:E76 H83:H87 E86:E87 E99:E101 H107 H109 E109 E111:E112 E114 E116 H116 E128:E132 E144 E146:E149 H146:H149 E151:E155 E157:E161 E165:E166 H163:H166 H168:H169 E168:E169 H176 E178 E180 D441 D445 D429 D433 D437 E118 H120:H122 E120:E122 H124:H126 E124:E126">
      <formula1>"○"</formula1>
    </dataValidation>
    <dataValidation type="list" allowBlank="1" showInputMessage="1" showErrorMessage="1" sqref="D514:E514 D544:E544 G608:H608 F582:G582 F587:G587">
      <formula1>"あり,なし"</formula1>
    </dataValidation>
    <dataValidation type="list" allowBlank="1" showInputMessage="1" showErrorMessage="1" sqref="D313:F313">
      <formula1>"30%以上,20%程度,10%程度,変わらない,増える"</formula1>
    </dataValidation>
    <dataValidation type="whole" allowBlank="1" showInputMessage="1" showErrorMessage="1" sqref="B169 B52 B58 B60:B76 B89:B90 B79 B84:B87 B98 B100:B101 B104:B107 B112 B129:B132 B125:B126 B144 B147:B149 B152:B155 B158:B161 B164:B166 B55:B56 B92:B96 B172:B176 B121:B122 B134:B135 B137:B142">
      <formula1>1</formula1>
      <formula2>3</formula2>
    </dataValidation>
    <dataValidation type="list" allowBlank="1" showInputMessage="1" showErrorMessage="1" sqref="B49:B51 B54 B59 B78 B128 B83 B91 B99 B103 B81 B111 B124 B143 B146 B151 B157 B163 B168 B171 B109 B114 B116 B178 B180 B118 B120 B136">
      <formula1>"1,2,3"</formula1>
    </dataValidation>
    <dataValidation type="list" allowBlank="1" showInputMessage="1" showErrorMessage="1" sqref="D292:F297">
      <formula1>"すでに導入済み,1年以内に導入予定,3年以内に導入予定,当面導入予定なし"</formula1>
    </dataValidation>
    <dataValidation type="list" allowBlank="1" showInputMessage="1" showErrorMessage="1" sqref="D35">
      <formula1>"0.1以下,0.1超～0.5以下,0.5超～1以下,1超～10以下,10超～50以下,50超"</formula1>
    </dataValidation>
    <dataValidation type="list" allowBlank="1" showInputMessage="1" showErrorMessage="1" sqref="F471 F41:F42 F38:F39">
      <formula1>"0,10,20,30,40,50,60,70,80,90,100"</formula1>
    </dataValidation>
    <dataValidation type="list" allowBlank="1" showInputMessage="1" showErrorMessage="1" sqref="E247">
      <formula1>"現状で不足している,5年以内に不足が見込まれる,10年以内に不足が懸念される,当面不足することはない,監理技術者を配置する工事はない"</formula1>
    </dataValidation>
    <dataValidation type="list" allowBlank="1" showInputMessage="1" showErrorMessage="1" sqref="E248:E249">
      <formula1>"現状で不足している,5年以内に不足が見込まれる,10年以内に不足が懸念される,当面不足することはない,主任技術者を配置する工事はない"</formula1>
    </dataValidation>
    <dataValidation type="list" allowBlank="1" showInputMessage="1" showErrorMessage="1" sqref="E250 E256">
      <formula1>"現状で不足している,5年以内に不足が見込まれる,10年以内に不足が懸念される,当面不足することはない,資格を有しない技術者を配置する工事はない"</formula1>
    </dataValidation>
    <dataValidation type="list" allowBlank="1" showInputMessage="1" showErrorMessage="1" sqref="E251:H251">
      <formula1>"現状で不足している,5年以内に不足が見込まれる,10年以内に不足が懸念される,当面不足することはない,技能者を直接雇用しない"</formula1>
    </dataValidation>
    <dataValidation type="list" allowBlank="1" showInputMessage="1" showErrorMessage="1" sqref="F40">
      <formula1>"1次,2次,3次以下"</formula1>
    </dataValidation>
    <dataValidation type="list" allowBlank="1" showInputMessage="1" showErrorMessage="1" sqref="E254:H254">
      <formula1>"現状で不足している,5年以内に不足が見込まれる,10年以内に不足が懸念される,当面不足することはない,主任技術者を専任で配置すべき工事はない"</formula1>
    </dataValidation>
    <dataValidation type="list" allowBlank="1" showInputMessage="1" showErrorMessage="1" sqref="E255:H255">
      <formula1>"現状で不足している,5年以内に不足が見込まれる,10年以内に不足が懸念される,当面不足することはない,主任技術者を非専任で配置する工事はない"</formula1>
    </dataValidation>
    <dataValidation type="list" allowBlank="1" showInputMessage="1" showErrorMessage="1" sqref="E257:H257">
      <formula1>"現状で不足している,5年以内に不足が見込まれる,10年以内に不足が懸念される,当面不足することはない"</formula1>
    </dataValidation>
    <dataValidation type="list" allowBlank="1" showInputMessage="1" showErrorMessage="1" sqref="D561">
      <formula1>"A,B,C,D,E,F"</formula1>
    </dataValidation>
  </dataValidations>
  <pageMargins left="0.59055118110236227" right="0.19685039370078741" top="0.39370078740157483" bottom="0.15748031496062992" header="0.31496062992125984" footer="0.11811023622047245"/>
  <pageSetup paperSize="9" scale="98" orientation="portrait" r:id="rId1"/>
  <headerFooter>
    <oddFooter>&amp;R&amp;"-,太字"&amp;12&amp;P</oddFooter>
  </headerFooter>
  <rowBreaks count="16" manualBreakCount="16">
    <brk id="47" max="7" man="1"/>
    <brk id="89" max="7" man="1"/>
    <brk id="134" max="7" man="1"/>
    <brk id="182" max="7" man="1"/>
    <brk id="224" max="7" man="1"/>
    <brk id="268" max="7" man="1"/>
    <brk id="314" max="7" man="1"/>
    <brk id="361" max="7" man="1"/>
    <brk id="405" max="7" man="1"/>
    <brk id="449" max="7" man="1"/>
    <brk id="472" max="7" man="1"/>
    <brk id="506" max="7" man="1"/>
    <brk id="539" max="7" man="1"/>
    <brk id="557" max="7" man="1"/>
    <brk id="603" max="7" man="1"/>
    <brk id="639" max="7" man="1"/>
  </rowBreaks>
  <ignoredErrors>
    <ignoredError sqref="I59 I99"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K681"/>
  <sheetViews>
    <sheetView showGridLines="0" view="pageBreakPreview" zoomScale="110" zoomScaleNormal="110" zoomScaleSheetLayoutView="110" workbookViewId="0">
      <selection sqref="A1:H2"/>
    </sheetView>
  </sheetViews>
  <sheetFormatPr defaultColWidth="10.75" defaultRowHeight="18" customHeight="1" x14ac:dyDescent="0.4"/>
  <cols>
    <col min="1" max="8" width="10.75" style="2"/>
    <col min="9" max="9" width="10.75" style="66"/>
    <col min="10" max="16384" width="10.75" style="2"/>
  </cols>
  <sheetData>
    <row r="1" spans="1:9" s="60" customFormat="1" ht="18" customHeight="1" x14ac:dyDescent="0.4">
      <c r="A1" s="440" t="s">
        <v>340</v>
      </c>
      <c r="B1" s="440"/>
      <c r="C1" s="440"/>
      <c r="D1" s="440"/>
      <c r="E1" s="440"/>
      <c r="F1" s="440"/>
      <c r="G1" s="440"/>
      <c r="H1" s="440"/>
      <c r="I1" s="66"/>
    </row>
    <row r="2" spans="1:9" s="60" customFormat="1" ht="18" customHeight="1" x14ac:dyDescent="0.4">
      <c r="A2" s="440"/>
      <c r="B2" s="440"/>
      <c r="C2" s="440"/>
      <c r="D2" s="440"/>
      <c r="E2" s="440"/>
      <c r="F2" s="440"/>
      <c r="G2" s="440"/>
      <c r="H2" s="440"/>
      <c r="I2" s="66"/>
    </row>
    <row r="3" spans="1:9" ht="10.35" customHeight="1" thickBot="1" x14ac:dyDescent="0.45"/>
    <row r="4" spans="1:9" ht="18" customHeight="1" x14ac:dyDescent="0.4">
      <c r="A4" s="441" t="s">
        <v>480</v>
      </c>
      <c r="B4" s="442"/>
      <c r="C4" s="442"/>
      <c r="D4" s="442"/>
      <c r="E4" s="442"/>
      <c r="F4" s="442"/>
      <c r="G4" s="442"/>
      <c r="H4" s="443"/>
    </row>
    <row r="5" spans="1:9" ht="18" customHeight="1" x14ac:dyDescent="0.4">
      <c r="A5" s="444"/>
      <c r="B5" s="445"/>
      <c r="C5" s="445"/>
      <c r="D5" s="445"/>
      <c r="E5" s="445"/>
      <c r="F5" s="445"/>
      <c r="G5" s="445"/>
      <c r="H5" s="446"/>
    </row>
    <row r="6" spans="1:9" ht="18" customHeight="1" x14ac:dyDescent="0.4">
      <c r="A6" s="447"/>
      <c r="B6" s="445"/>
      <c r="C6" s="445"/>
      <c r="D6" s="445"/>
      <c r="E6" s="445"/>
      <c r="F6" s="445"/>
      <c r="G6" s="445"/>
      <c r="H6" s="446"/>
    </row>
    <row r="7" spans="1:9" ht="18" customHeight="1" thickBot="1" x14ac:dyDescent="0.45">
      <c r="A7" s="448"/>
      <c r="B7" s="449"/>
      <c r="C7" s="449"/>
      <c r="D7" s="449"/>
      <c r="E7" s="449"/>
      <c r="F7" s="449"/>
      <c r="G7" s="449"/>
      <c r="H7" s="450"/>
    </row>
    <row r="8" spans="1:9" ht="15" customHeight="1" x14ac:dyDescent="0.4"/>
    <row r="9" spans="1:9" s="60" customFormat="1" ht="18" customHeight="1" x14ac:dyDescent="0.4">
      <c r="A9" s="56" t="s">
        <v>4</v>
      </c>
      <c r="I9" s="66"/>
    </row>
    <row r="10" spans="1:9" s="60" customFormat="1" ht="18" customHeight="1" x14ac:dyDescent="0.4">
      <c r="A10" s="60" t="s">
        <v>5</v>
      </c>
      <c r="I10" s="66"/>
    </row>
    <row r="11" spans="1:9" s="60" customFormat="1" ht="18" customHeight="1" x14ac:dyDescent="0.4">
      <c r="A11" s="60" t="s">
        <v>339</v>
      </c>
      <c r="D11" s="56" t="s">
        <v>6</v>
      </c>
      <c r="I11" s="66"/>
    </row>
    <row r="12" spans="1:9" s="60" customFormat="1" ht="18" customHeight="1" x14ac:dyDescent="0.4">
      <c r="H12" s="61" t="s">
        <v>7</v>
      </c>
      <c r="I12" s="66"/>
    </row>
    <row r="13" spans="1:9" s="60" customFormat="1" ht="18" customHeight="1" x14ac:dyDescent="0.4">
      <c r="A13" s="60" t="s">
        <v>8</v>
      </c>
      <c r="D13" s="106" t="s">
        <v>389</v>
      </c>
      <c r="I13" s="66"/>
    </row>
    <row r="14" spans="1:9" s="60" customFormat="1" ht="18" customHeight="1" x14ac:dyDescent="0.4">
      <c r="A14" s="60" t="s">
        <v>335</v>
      </c>
      <c r="D14" s="60" t="s">
        <v>336</v>
      </c>
      <c r="I14" s="253" t="s">
        <v>484</v>
      </c>
    </row>
    <row r="15" spans="1:9" s="60" customFormat="1" ht="18" customHeight="1" x14ac:dyDescent="0.4">
      <c r="C15" s="91" t="s">
        <v>337</v>
      </c>
      <c r="D15" s="92" t="s">
        <v>338</v>
      </c>
      <c r="I15" s="66"/>
    </row>
    <row r="16" spans="1:9" s="60" customFormat="1" ht="18" customHeight="1" x14ac:dyDescent="0.4">
      <c r="C16" s="91"/>
      <c r="D16" s="92"/>
      <c r="I16" s="66"/>
    </row>
    <row r="17" spans="1:9" ht="18" customHeight="1" x14ac:dyDescent="0.4">
      <c r="A17" s="56" t="s">
        <v>0</v>
      </c>
      <c r="C17" s="14"/>
      <c r="D17" s="57" t="s">
        <v>1</v>
      </c>
    </row>
    <row r="18" spans="1:9" ht="18" customHeight="1" x14ac:dyDescent="0.4">
      <c r="A18" s="8"/>
      <c r="C18" s="9"/>
      <c r="D18" s="57" t="s">
        <v>2</v>
      </c>
    </row>
    <row r="19" spans="1:9" ht="18" customHeight="1" x14ac:dyDescent="0.4">
      <c r="H19" s="61" t="s">
        <v>450</v>
      </c>
    </row>
    <row r="20" spans="1:9" ht="18" customHeight="1" x14ac:dyDescent="0.4">
      <c r="H20" s="61" t="s">
        <v>474</v>
      </c>
    </row>
    <row r="21" spans="1:9" s="60" customFormat="1" ht="18" customHeight="1" x14ac:dyDescent="0.4">
      <c r="A21" s="58" t="s">
        <v>3</v>
      </c>
      <c r="B21" s="59"/>
      <c r="C21" s="59"/>
      <c r="D21" s="59"/>
      <c r="E21" s="59"/>
      <c r="F21" s="59"/>
      <c r="G21" s="59"/>
      <c r="H21" s="59"/>
      <c r="I21" s="66"/>
    </row>
    <row r="22" spans="1:9" s="60" customFormat="1" ht="10.35" customHeight="1" x14ac:dyDescent="0.4">
      <c r="I22" s="66"/>
    </row>
    <row r="23" spans="1:9" ht="18" customHeight="1" x14ac:dyDescent="0.4">
      <c r="A23" s="177" t="s">
        <v>481</v>
      </c>
      <c r="B23" s="451" t="s">
        <v>404</v>
      </c>
      <c r="C23" s="451"/>
      <c r="D23" s="451"/>
      <c r="E23" s="451"/>
      <c r="F23" s="451"/>
      <c r="G23" s="451"/>
      <c r="H23" s="451"/>
      <c r="I23" s="253" t="s">
        <v>485</v>
      </c>
    </row>
    <row r="24" spans="1:9" ht="18" customHeight="1" x14ac:dyDescent="0.4">
      <c r="A24" s="177" t="s">
        <v>482</v>
      </c>
      <c r="B24" s="459" t="s">
        <v>404</v>
      </c>
      <c r="C24" s="459"/>
      <c r="D24" s="459"/>
      <c r="E24" s="459"/>
      <c r="F24" s="459"/>
      <c r="G24" s="459"/>
      <c r="H24" s="459"/>
      <c r="I24" s="253" t="s">
        <v>486</v>
      </c>
    </row>
    <row r="25" spans="1:9" ht="18" customHeight="1" x14ac:dyDescent="0.4">
      <c r="A25" s="177" t="s">
        <v>483</v>
      </c>
      <c r="B25" s="455" t="s">
        <v>404</v>
      </c>
      <c r="C25" s="455"/>
      <c r="D25" s="455"/>
      <c r="E25" s="455"/>
      <c r="F25" s="455"/>
      <c r="G25" s="455"/>
      <c r="H25" s="455"/>
      <c r="I25" s="253"/>
    </row>
    <row r="26" spans="1:9" ht="18" customHeight="1" x14ac:dyDescent="0.4">
      <c r="A26" s="62" t="s">
        <v>9</v>
      </c>
      <c r="B26" s="452" t="s">
        <v>405</v>
      </c>
      <c r="C26" s="453"/>
      <c r="D26" s="454"/>
      <c r="E26" s="62" t="s">
        <v>10</v>
      </c>
      <c r="F26" s="455" t="s">
        <v>407</v>
      </c>
      <c r="G26" s="455"/>
      <c r="H26" s="455"/>
      <c r="I26" s="66" t="s">
        <v>11</v>
      </c>
    </row>
    <row r="27" spans="1:9" ht="18" customHeight="1" x14ac:dyDescent="0.4">
      <c r="A27" s="62" t="s">
        <v>12</v>
      </c>
      <c r="B27" s="456" t="s">
        <v>406</v>
      </c>
      <c r="C27" s="457"/>
      <c r="D27" s="458"/>
    </row>
    <row r="28" spans="1:9" ht="18" customHeight="1" x14ac:dyDescent="0.4">
      <c r="A28" s="62" t="s">
        <v>13</v>
      </c>
      <c r="B28" s="433" t="s">
        <v>408</v>
      </c>
      <c r="C28" s="434"/>
      <c r="D28" s="62" t="s">
        <v>14</v>
      </c>
      <c r="E28" s="433" t="s">
        <v>409</v>
      </c>
      <c r="F28" s="434"/>
      <c r="G28" s="434"/>
      <c r="H28" s="434"/>
    </row>
    <row r="29" spans="1:9" ht="18" customHeight="1" x14ac:dyDescent="0.4">
      <c r="A29" s="62" t="s">
        <v>15</v>
      </c>
      <c r="B29" s="435" t="s">
        <v>411</v>
      </c>
      <c r="C29" s="436"/>
      <c r="D29" s="62" t="s">
        <v>16</v>
      </c>
      <c r="E29" s="433" t="s">
        <v>410</v>
      </c>
      <c r="F29" s="434"/>
      <c r="G29" s="434"/>
      <c r="H29" s="434"/>
    </row>
    <row r="30" spans="1:9" ht="18" customHeight="1" x14ac:dyDescent="0.4">
      <c r="H30" s="61" t="s">
        <v>17</v>
      </c>
    </row>
    <row r="31" spans="1:9" ht="18" customHeight="1" x14ac:dyDescent="0.4">
      <c r="A31" s="58" t="s">
        <v>18</v>
      </c>
      <c r="B31" s="6"/>
      <c r="C31" s="6"/>
      <c r="D31" s="6"/>
      <c r="E31" s="6"/>
      <c r="F31" s="6"/>
      <c r="G31" s="6"/>
      <c r="H31" s="6"/>
    </row>
    <row r="32" spans="1:9" ht="18" customHeight="1" x14ac:dyDescent="0.4">
      <c r="A32" s="64" t="s">
        <v>342</v>
      </c>
      <c r="B32" s="1"/>
      <c r="C32" s="1"/>
      <c r="D32" s="1"/>
      <c r="E32" s="1"/>
      <c r="F32" s="1"/>
      <c r="G32" s="1"/>
      <c r="H32" s="1"/>
    </row>
    <row r="33" spans="1:9" ht="18" customHeight="1" x14ac:dyDescent="0.4">
      <c r="A33" s="97" t="s">
        <v>352</v>
      </c>
      <c r="B33" s="129"/>
      <c r="C33" s="129"/>
      <c r="D33" s="129"/>
      <c r="E33" s="129"/>
      <c r="F33" s="129"/>
      <c r="G33" s="129"/>
      <c r="H33" s="129"/>
    </row>
    <row r="35" spans="1:9" ht="18" customHeight="1" x14ac:dyDescent="0.4">
      <c r="A35" s="93" t="s">
        <v>348</v>
      </c>
      <c r="B35" s="90"/>
      <c r="D35" s="107" t="s">
        <v>449</v>
      </c>
      <c r="E35" s="94" t="s">
        <v>343</v>
      </c>
      <c r="G35" s="90"/>
      <c r="H35" s="90"/>
      <c r="I35" s="66" t="s">
        <v>390</v>
      </c>
    </row>
    <row r="36" spans="1:9" ht="18.75" x14ac:dyDescent="0.4">
      <c r="A36" s="93" t="s">
        <v>347</v>
      </c>
      <c r="B36" s="90"/>
      <c r="D36" s="95">
        <v>80</v>
      </c>
      <c r="E36" s="94" t="s">
        <v>344</v>
      </c>
      <c r="F36" s="105" t="s">
        <v>345</v>
      </c>
      <c r="G36" s="95">
        <v>50</v>
      </c>
      <c r="H36" s="94" t="s">
        <v>344</v>
      </c>
      <c r="I36" s="66" t="s">
        <v>367</v>
      </c>
    </row>
    <row r="37" spans="1:9" ht="18" customHeight="1" x14ac:dyDescent="0.4">
      <c r="A37" s="57" t="s">
        <v>346</v>
      </c>
      <c r="D37" s="95">
        <v>10</v>
      </c>
      <c r="E37" s="57" t="s">
        <v>266</v>
      </c>
      <c r="G37" s="129"/>
      <c r="H37" s="129"/>
      <c r="I37" s="66" t="s">
        <v>368</v>
      </c>
    </row>
    <row r="38" spans="1:9" ht="18" customHeight="1" x14ac:dyDescent="0.4">
      <c r="D38" s="129"/>
      <c r="E38" s="55" t="s">
        <v>349</v>
      </c>
      <c r="F38" s="96">
        <v>70</v>
      </c>
      <c r="G38" s="69" t="s">
        <v>267</v>
      </c>
      <c r="H38" s="54"/>
      <c r="I38" s="66" t="s">
        <v>351</v>
      </c>
    </row>
    <row r="39" spans="1:9" ht="18" customHeight="1" x14ac:dyDescent="0.4">
      <c r="D39" s="129"/>
      <c r="E39" s="55" t="s">
        <v>350</v>
      </c>
      <c r="F39" s="96">
        <v>70</v>
      </c>
      <c r="G39" s="69" t="s">
        <v>267</v>
      </c>
      <c r="H39" s="54"/>
      <c r="I39" s="66" t="s">
        <v>351</v>
      </c>
    </row>
    <row r="40" spans="1:9" ht="18" customHeight="1" x14ac:dyDescent="0.4">
      <c r="E40" s="55" t="s">
        <v>391</v>
      </c>
      <c r="F40" s="96" t="s">
        <v>413</v>
      </c>
      <c r="G40" s="108" t="s">
        <v>393</v>
      </c>
      <c r="I40" s="66" t="s">
        <v>392</v>
      </c>
    </row>
    <row r="41" spans="1:9" ht="18" customHeight="1" x14ac:dyDescent="0.4">
      <c r="A41" s="437" t="s">
        <v>353</v>
      </c>
      <c r="B41" s="437"/>
      <c r="C41" s="437"/>
      <c r="D41" s="437"/>
      <c r="E41" s="437"/>
      <c r="F41" s="437"/>
      <c r="G41" s="437"/>
      <c r="H41" s="437"/>
    </row>
    <row r="42" spans="1:9" ht="18" customHeight="1" x14ac:dyDescent="0.4">
      <c r="A42" s="437"/>
      <c r="B42" s="437"/>
      <c r="C42" s="437"/>
      <c r="D42" s="437"/>
      <c r="E42" s="437"/>
      <c r="F42" s="437"/>
      <c r="G42" s="437"/>
      <c r="H42" s="437"/>
    </row>
    <row r="43" spans="1:9" ht="18" customHeight="1" x14ac:dyDescent="0.4">
      <c r="A43" s="438" t="s">
        <v>388</v>
      </c>
      <c r="B43" s="439"/>
      <c r="C43" s="439"/>
      <c r="D43" s="439"/>
      <c r="E43" s="439"/>
      <c r="F43" s="439"/>
      <c r="G43" s="439"/>
      <c r="H43" s="439"/>
      <c r="I43" s="329"/>
    </row>
    <row r="44" spans="1:9" ht="18" customHeight="1" x14ac:dyDescent="0.4">
      <c r="A44" s="439"/>
      <c r="B44" s="439"/>
      <c r="C44" s="439"/>
      <c r="D44" s="439"/>
      <c r="E44" s="439"/>
      <c r="F44" s="439"/>
      <c r="G44" s="439"/>
      <c r="H44" s="439"/>
    </row>
    <row r="45" spans="1:9" ht="18" customHeight="1" x14ac:dyDescent="0.4">
      <c r="A45" s="439"/>
      <c r="B45" s="439"/>
      <c r="C45" s="439"/>
      <c r="D45" s="439"/>
      <c r="E45" s="439"/>
      <c r="F45" s="439"/>
      <c r="G45" s="439"/>
      <c r="H45" s="439"/>
    </row>
    <row r="46" spans="1:9" ht="18" customHeight="1" x14ac:dyDescent="0.4">
      <c r="A46" s="439"/>
      <c r="B46" s="439"/>
      <c r="C46" s="439"/>
      <c r="D46" s="439"/>
      <c r="E46" s="439"/>
      <c r="F46" s="439"/>
      <c r="G46" s="439"/>
      <c r="H46" s="439"/>
    </row>
    <row r="47" spans="1:9" ht="18" customHeight="1" x14ac:dyDescent="0.2">
      <c r="A47" s="130"/>
      <c r="B47" s="130"/>
      <c r="C47" s="130"/>
      <c r="D47" s="130"/>
      <c r="E47" s="130"/>
      <c r="F47" s="130"/>
      <c r="G47" s="130"/>
      <c r="H47" s="130"/>
    </row>
    <row r="48" spans="1:9" ht="17.100000000000001" customHeight="1" thickBot="1" x14ac:dyDescent="0.45">
      <c r="A48" s="17" t="s">
        <v>19</v>
      </c>
      <c r="B48" s="18"/>
      <c r="C48" s="17" t="s">
        <v>20</v>
      </c>
      <c r="D48" s="19"/>
      <c r="E48" s="19"/>
      <c r="F48" s="19"/>
      <c r="G48" s="19"/>
      <c r="H48" s="18"/>
    </row>
    <row r="49" spans="1:9" ht="17.100000000000001" customHeight="1" thickTop="1" thickBot="1" x14ac:dyDescent="0.45">
      <c r="A49" s="23" t="s">
        <v>21</v>
      </c>
      <c r="B49" s="110">
        <v>1</v>
      </c>
      <c r="C49" s="25"/>
      <c r="D49" s="24"/>
      <c r="E49" s="16"/>
      <c r="F49" s="39"/>
      <c r="G49" s="39"/>
      <c r="H49" s="114" t="str">
        <f>IF($B$49&lt;&gt;"","○","")</f>
        <v>○</v>
      </c>
      <c r="I49" s="66" t="str">
        <f t="shared" ref="I49:I53" si="0">IF($B49&lt;&gt;"",$A49,"")</f>
        <v>土木一式工事</v>
      </c>
    </row>
    <row r="50" spans="1:9" ht="17.100000000000001" customHeight="1" thickTop="1" thickBot="1" x14ac:dyDescent="0.45">
      <c r="A50" s="23" t="s">
        <v>22</v>
      </c>
      <c r="B50" s="110"/>
      <c r="C50" s="25"/>
      <c r="D50" s="24"/>
      <c r="E50" s="16"/>
      <c r="F50" s="39"/>
      <c r="G50" s="39"/>
      <c r="H50" s="114" t="str">
        <f>IF($B$50&lt;&gt;"","○","")</f>
        <v/>
      </c>
      <c r="I50" s="66" t="str">
        <f t="shared" si="0"/>
        <v/>
      </c>
    </row>
    <row r="51" spans="1:9" ht="17.100000000000001" customHeight="1" thickTop="1" thickBot="1" x14ac:dyDescent="0.45">
      <c r="A51" s="26" t="s">
        <v>23</v>
      </c>
      <c r="B51" s="113"/>
      <c r="C51" s="28" t="s">
        <v>24</v>
      </c>
      <c r="D51" s="29"/>
      <c r="E51" s="115"/>
      <c r="F51" s="28" t="s">
        <v>25</v>
      </c>
      <c r="G51" s="29"/>
      <c r="H51" s="119"/>
      <c r="I51" s="66" t="str">
        <f t="shared" si="0"/>
        <v/>
      </c>
    </row>
    <row r="52" spans="1:9" ht="17.100000000000001" customHeight="1" thickBot="1" x14ac:dyDescent="0.45">
      <c r="A52" s="26"/>
      <c r="B52" s="134"/>
      <c r="C52" s="36" t="s">
        <v>26</v>
      </c>
      <c r="D52" s="37"/>
      <c r="E52" s="118"/>
      <c r="F52" s="38"/>
      <c r="G52" s="38"/>
      <c r="H52" s="15"/>
      <c r="I52" s="66" t="str">
        <f t="shared" si="0"/>
        <v/>
      </c>
    </row>
    <row r="53" spans="1:9" ht="17.100000000000001" customHeight="1" thickBot="1" x14ac:dyDescent="0.45">
      <c r="A53" s="138" t="s">
        <v>451</v>
      </c>
      <c r="B53" s="137"/>
      <c r="C53" s="462"/>
      <c r="D53" s="463"/>
      <c r="E53" s="135" t="str">
        <f>IF(C53="","","○")</f>
        <v/>
      </c>
      <c r="F53" s="462"/>
      <c r="G53" s="463"/>
      <c r="H53" s="136" t="str">
        <f>IF(F53="","","○")</f>
        <v/>
      </c>
      <c r="I53" s="66" t="str">
        <f t="shared" si="0"/>
        <v/>
      </c>
    </row>
    <row r="54" spans="1:9" ht="17.100000000000001" customHeight="1" thickTop="1" thickBot="1" x14ac:dyDescent="0.45">
      <c r="A54" s="32" t="s">
        <v>27</v>
      </c>
      <c r="B54" s="111"/>
      <c r="C54" s="34" t="s">
        <v>27</v>
      </c>
      <c r="D54" s="35"/>
      <c r="E54" s="117"/>
      <c r="F54" s="34" t="s">
        <v>28</v>
      </c>
      <c r="G54" s="35"/>
      <c r="H54" s="120"/>
      <c r="I54" s="66" t="str">
        <f>IF($B54&lt;&gt;"",$A54,"")</f>
        <v/>
      </c>
    </row>
    <row r="55" spans="1:9" ht="17.100000000000001" customHeight="1" thickBot="1" x14ac:dyDescent="0.45">
      <c r="A55" s="26"/>
      <c r="B55" s="27"/>
      <c r="C55" s="36" t="s">
        <v>29</v>
      </c>
      <c r="D55" s="37"/>
      <c r="E55" s="118"/>
      <c r="F55" s="36" t="s">
        <v>30</v>
      </c>
      <c r="G55" s="37"/>
      <c r="H55" s="121"/>
      <c r="I55" s="66" t="str">
        <f t="shared" ref="I55:I135" si="1">IF($B55&lt;&gt;"",$A55,"")</f>
        <v/>
      </c>
    </row>
    <row r="56" spans="1:9" ht="17.100000000000001" customHeight="1" thickBot="1" x14ac:dyDescent="0.45">
      <c r="A56" s="26"/>
      <c r="B56" s="134"/>
      <c r="C56" s="140" t="s">
        <v>31</v>
      </c>
      <c r="D56" s="141"/>
      <c r="E56" s="142"/>
      <c r="F56" s="140" t="s">
        <v>32</v>
      </c>
      <c r="G56" s="141"/>
      <c r="H56" s="143"/>
      <c r="I56" s="66" t="str">
        <f t="shared" si="1"/>
        <v/>
      </c>
    </row>
    <row r="57" spans="1:9" ht="17.100000000000001" customHeight="1" thickBot="1" x14ac:dyDescent="0.45">
      <c r="A57" s="138" t="s">
        <v>451</v>
      </c>
      <c r="B57" s="137"/>
      <c r="C57" s="460"/>
      <c r="D57" s="461"/>
      <c r="E57" s="144" t="str">
        <f>IF(C57="","","○")</f>
        <v/>
      </c>
      <c r="F57" s="460"/>
      <c r="G57" s="461"/>
      <c r="H57" s="145" t="str">
        <f>IF(F57="","","○")</f>
        <v/>
      </c>
      <c r="I57" s="66" t="str">
        <f t="shared" si="1"/>
        <v/>
      </c>
    </row>
    <row r="58" spans="1:9" ht="17.100000000000001" customHeight="1" thickTop="1" thickBot="1" x14ac:dyDescent="0.45">
      <c r="A58" s="32" t="s">
        <v>33</v>
      </c>
      <c r="B58" s="33"/>
      <c r="C58" s="34" t="s">
        <v>34</v>
      </c>
      <c r="D58" s="35"/>
      <c r="E58" s="117"/>
      <c r="F58" s="34" t="s">
        <v>35</v>
      </c>
      <c r="G58" s="35"/>
      <c r="H58" s="120"/>
      <c r="I58" s="66" t="str">
        <f t="shared" si="1"/>
        <v/>
      </c>
    </row>
    <row r="59" spans="1:9" ht="17.100000000000001" customHeight="1" thickBot="1" x14ac:dyDescent="0.45">
      <c r="A59" s="26"/>
      <c r="B59" s="112">
        <v>3</v>
      </c>
      <c r="C59" s="36" t="s">
        <v>36</v>
      </c>
      <c r="D59" s="37"/>
      <c r="E59" s="118"/>
      <c r="F59" s="36" t="s">
        <v>37</v>
      </c>
      <c r="G59" s="37"/>
      <c r="H59" s="121"/>
      <c r="I59" s="66" t="str">
        <f>IF($B59&lt;&gt;"",$A58,"")</f>
        <v>とび･土工･コンクリート工事</v>
      </c>
    </row>
    <row r="60" spans="1:9" ht="17.100000000000001" customHeight="1" thickBot="1" x14ac:dyDescent="0.45">
      <c r="A60" s="26"/>
      <c r="B60" s="27"/>
      <c r="C60" s="36" t="s">
        <v>38</v>
      </c>
      <c r="D60" s="38"/>
      <c r="E60" s="10"/>
      <c r="F60" s="38"/>
      <c r="G60" s="38"/>
      <c r="H60" s="121"/>
      <c r="I60" s="66" t="str">
        <f t="shared" si="1"/>
        <v/>
      </c>
    </row>
    <row r="61" spans="1:9" ht="17.100000000000001" customHeight="1" thickBot="1" x14ac:dyDescent="0.45">
      <c r="A61" s="26"/>
      <c r="B61" s="27"/>
      <c r="C61" s="36" t="s">
        <v>39</v>
      </c>
      <c r="D61" s="38"/>
      <c r="E61" s="10"/>
      <c r="F61" s="38"/>
      <c r="G61" s="38"/>
      <c r="H61" s="121"/>
      <c r="I61" s="66" t="str">
        <f t="shared" si="1"/>
        <v/>
      </c>
    </row>
    <row r="62" spans="1:9" ht="17.100000000000001" customHeight="1" thickBot="1" x14ac:dyDescent="0.45">
      <c r="A62" s="26"/>
      <c r="B62" s="27"/>
      <c r="C62" s="36" t="s">
        <v>40</v>
      </c>
      <c r="D62" s="37"/>
      <c r="E62" s="118"/>
      <c r="F62" s="36" t="s">
        <v>41</v>
      </c>
      <c r="G62" s="37"/>
      <c r="H62" s="121"/>
      <c r="I62" s="66" t="str">
        <f t="shared" si="1"/>
        <v/>
      </c>
    </row>
    <row r="63" spans="1:9" ht="17.100000000000001" customHeight="1" thickBot="1" x14ac:dyDescent="0.45">
      <c r="A63" s="26"/>
      <c r="B63" s="27"/>
      <c r="C63" s="36" t="s">
        <v>42</v>
      </c>
      <c r="D63" s="37"/>
      <c r="E63" s="118"/>
      <c r="F63" s="36" t="s">
        <v>43</v>
      </c>
      <c r="G63" s="37"/>
      <c r="H63" s="121"/>
      <c r="I63" s="66" t="str">
        <f t="shared" si="1"/>
        <v/>
      </c>
    </row>
    <row r="64" spans="1:9" ht="17.100000000000001" customHeight="1" thickBot="1" x14ac:dyDescent="0.45">
      <c r="A64" s="26"/>
      <c r="B64" s="27"/>
      <c r="C64" s="36" t="s">
        <v>44</v>
      </c>
      <c r="D64" s="37"/>
      <c r="E64" s="118" t="s">
        <v>412</v>
      </c>
      <c r="F64" s="36" t="s">
        <v>45</v>
      </c>
      <c r="G64" s="37"/>
      <c r="H64" s="121" t="s">
        <v>412</v>
      </c>
      <c r="I64" s="66" t="str">
        <f t="shared" si="1"/>
        <v/>
      </c>
    </row>
    <row r="65" spans="1:9" ht="17.100000000000001" customHeight="1" thickBot="1" x14ac:dyDescent="0.45">
      <c r="A65" s="26"/>
      <c r="B65" s="27"/>
      <c r="C65" s="36" t="s">
        <v>46</v>
      </c>
      <c r="D65" s="37"/>
      <c r="E65" s="118"/>
      <c r="F65" s="36" t="s">
        <v>47</v>
      </c>
      <c r="G65" s="37"/>
      <c r="H65" s="121"/>
      <c r="I65" s="66" t="str">
        <f t="shared" si="1"/>
        <v/>
      </c>
    </row>
    <row r="66" spans="1:9" ht="17.100000000000001" customHeight="1" thickBot="1" x14ac:dyDescent="0.45">
      <c r="A66" s="26"/>
      <c r="B66" s="27"/>
      <c r="C66" s="36" t="s">
        <v>48</v>
      </c>
      <c r="D66" s="37"/>
      <c r="E66" s="118" t="s">
        <v>412</v>
      </c>
      <c r="F66" s="27"/>
      <c r="G66" s="27"/>
      <c r="H66" s="11"/>
      <c r="I66" s="66" t="str">
        <f t="shared" si="1"/>
        <v/>
      </c>
    </row>
    <row r="67" spans="1:9" ht="17.100000000000001" customHeight="1" thickBot="1" x14ac:dyDescent="0.45">
      <c r="A67" s="26"/>
      <c r="B67" s="27"/>
      <c r="C67" s="36" t="s">
        <v>49</v>
      </c>
      <c r="D67" s="37"/>
      <c r="E67" s="118"/>
      <c r="F67" s="36" t="s">
        <v>50</v>
      </c>
      <c r="G67" s="37"/>
      <c r="H67" s="121"/>
      <c r="I67" s="66" t="str">
        <f t="shared" si="1"/>
        <v/>
      </c>
    </row>
    <row r="68" spans="1:9" ht="17.100000000000001" customHeight="1" thickBot="1" x14ac:dyDescent="0.45">
      <c r="A68" s="26"/>
      <c r="B68" s="27"/>
      <c r="C68" s="36" t="s">
        <v>51</v>
      </c>
      <c r="D68" s="37"/>
      <c r="E68" s="118"/>
      <c r="F68" s="36" t="s">
        <v>52</v>
      </c>
      <c r="G68" s="37"/>
      <c r="H68" s="121"/>
      <c r="I68" s="66" t="str">
        <f t="shared" si="1"/>
        <v/>
      </c>
    </row>
    <row r="69" spans="1:9" ht="17.100000000000001" customHeight="1" thickBot="1" x14ac:dyDescent="0.45">
      <c r="A69" s="26"/>
      <c r="B69" s="27"/>
      <c r="C69" s="36" t="s">
        <v>53</v>
      </c>
      <c r="D69" s="37"/>
      <c r="E69" s="118"/>
      <c r="F69" s="36" t="s">
        <v>54</v>
      </c>
      <c r="G69" s="37"/>
      <c r="H69" s="121" t="s">
        <v>412</v>
      </c>
      <c r="I69" s="66" t="str">
        <f t="shared" si="1"/>
        <v/>
      </c>
    </row>
    <row r="70" spans="1:9" ht="17.100000000000001" customHeight="1" thickBot="1" x14ac:dyDescent="0.45">
      <c r="A70" s="26"/>
      <c r="B70" s="27"/>
      <c r="C70" s="36" t="s">
        <v>55</v>
      </c>
      <c r="D70" s="37"/>
      <c r="E70" s="118"/>
      <c r="F70" s="36" t="s">
        <v>56</v>
      </c>
      <c r="G70" s="37"/>
      <c r="H70" s="121" t="s">
        <v>412</v>
      </c>
      <c r="I70" s="66" t="str">
        <f t="shared" si="1"/>
        <v/>
      </c>
    </row>
    <row r="71" spans="1:9" ht="17.100000000000001" customHeight="1" thickBot="1" x14ac:dyDescent="0.45">
      <c r="A71" s="26"/>
      <c r="B71" s="27"/>
      <c r="C71" s="36" t="s">
        <v>57</v>
      </c>
      <c r="D71" s="37"/>
      <c r="E71" s="118"/>
      <c r="F71" s="36" t="s">
        <v>28</v>
      </c>
      <c r="G71" s="37"/>
      <c r="H71" s="121"/>
      <c r="I71" s="66" t="str">
        <f t="shared" si="1"/>
        <v/>
      </c>
    </row>
    <row r="72" spans="1:9" ht="17.100000000000001" customHeight="1" thickBot="1" x14ac:dyDescent="0.45">
      <c r="A72" s="26"/>
      <c r="B72" s="27"/>
      <c r="C72" s="36" t="s">
        <v>58</v>
      </c>
      <c r="D72" s="37"/>
      <c r="E72" s="118" t="s">
        <v>412</v>
      </c>
      <c r="F72" s="36" t="s">
        <v>59</v>
      </c>
      <c r="G72" s="37"/>
      <c r="H72" s="121"/>
      <c r="I72" s="66" t="str">
        <f t="shared" si="1"/>
        <v/>
      </c>
    </row>
    <row r="73" spans="1:9" ht="17.100000000000001" customHeight="1" thickBot="1" x14ac:dyDescent="0.45">
      <c r="A73" s="26"/>
      <c r="B73" s="27"/>
      <c r="C73" s="36" t="s">
        <v>60</v>
      </c>
      <c r="D73" s="37"/>
      <c r="E73" s="118"/>
      <c r="F73" s="36" t="s">
        <v>61</v>
      </c>
      <c r="G73" s="37"/>
      <c r="H73" s="121"/>
      <c r="I73" s="66" t="str">
        <f t="shared" si="1"/>
        <v/>
      </c>
    </row>
    <row r="74" spans="1:9" ht="17.100000000000001" customHeight="1" thickBot="1" x14ac:dyDescent="0.45">
      <c r="A74" s="26"/>
      <c r="B74" s="27"/>
      <c r="C74" s="36" t="s">
        <v>62</v>
      </c>
      <c r="D74" s="37"/>
      <c r="E74" s="118"/>
      <c r="F74" s="36" t="s">
        <v>63</v>
      </c>
      <c r="G74" s="37"/>
      <c r="H74" s="121"/>
      <c r="I74" s="66" t="str">
        <f t="shared" si="1"/>
        <v/>
      </c>
    </row>
    <row r="75" spans="1:9" ht="17.100000000000001" customHeight="1" thickBot="1" x14ac:dyDescent="0.45">
      <c r="A75" s="26"/>
      <c r="B75" s="27"/>
      <c r="C75" s="36" t="s">
        <v>64</v>
      </c>
      <c r="D75" s="37"/>
      <c r="E75" s="118"/>
      <c r="F75" s="36" t="s">
        <v>65</v>
      </c>
      <c r="G75" s="37"/>
      <c r="H75" s="121"/>
      <c r="I75" s="66" t="str">
        <f t="shared" si="1"/>
        <v/>
      </c>
    </row>
    <row r="76" spans="1:9" ht="17.100000000000001" customHeight="1" thickBot="1" x14ac:dyDescent="0.45">
      <c r="A76" s="26"/>
      <c r="B76" s="132"/>
      <c r="C76" s="30" t="s">
        <v>66</v>
      </c>
      <c r="D76" s="31"/>
      <c r="E76" s="116"/>
      <c r="F76" s="30" t="s">
        <v>67</v>
      </c>
      <c r="G76" s="31"/>
      <c r="H76" s="122"/>
      <c r="I76" s="66" t="str">
        <f t="shared" si="1"/>
        <v/>
      </c>
    </row>
    <row r="77" spans="1:9" ht="17.100000000000001" customHeight="1" thickTop="1" thickBot="1" x14ac:dyDescent="0.45">
      <c r="A77" s="138" t="s">
        <v>451</v>
      </c>
      <c r="B77" s="137"/>
      <c r="C77" s="460"/>
      <c r="D77" s="461"/>
      <c r="E77" s="144" t="str">
        <f>IF(C77="","","○")</f>
        <v/>
      </c>
      <c r="F77" s="460"/>
      <c r="G77" s="461"/>
      <c r="H77" s="145" t="str">
        <f>IF(F77="","","○")</f>
        <v/>
      </c>
      <c r="I77" s="66" t="str">
        <f t="shared" si="1"/>
        <v/>
      </c>
    </row>
    <row r="78" spans="1:9" ht="17.100000000000001" customHeight="1" thickTop="1" thickBot="1" x14ac:dyDescent="0.45">
      <c r="A78" s="32" t="s">
        <v>68</v>
      </c>
      <c r="B78" s="111"/>
      <c r="C78" s="34" t="s">
        <v>69</v>
      </c>
      <c r="D78" s="35"/>
      <c r="E78" s="117"/>
      <c r="F78" s="33"/>
      <c r="G78" s="33"/>
      <c r="H78" s="12"/>
      <c r="I78" s="66" t="str">
        <f t="shared" si="1"/>
        <v/>
      </c>
    </row>
    <row r="79" spans="1:9" ht="17.100000000000001" customHeight="1" thickBot="1" x14ac:dyDescent="0.45">
      <c r="A79" s="26"/>
      <c r="B79" s="132"/>
      <c r="C79" s="140" t="s">
        <v>70</v>
      </c>
      <c r="D79" s="146"/>
      <c r="E79" s="147"/>
      <c r="F79" s="146"/>
      <c r="G79" s="146"/>
      <c r="H79" s="143"/>
      <c r="I79" s="66" t="str">
        <f t="shared" si="1"/>
        <v/>
      </c>
    </row>
    <row r="80" spans="1:9" ht="17.100000000000001" customHeight="1" thickBot="1" x14ac:dyDescent="0.45">
      <c r="A80" s="138" t="s">
        <v>451</v>
      </c>
      <c r="B80" s="137"/>
      <c r="C80" s="460"/>
      <c r="D80" s="461"/>
      <c r="E80" s="144" t="str">
        <f>IF(C80="","","○")</f>
        <v/>
      </c>
      <c r="F80" s="460"/>
      <c r="G80" s="461"/>
      <c r="H80" s="145" t="str">
        <f>IF(F80="","","○")</f>
        <v/>
      </c>
      <c r="I80" s="66" t="str">
        <f t="shared" si="1"/>
        <v/>
      </c>
    </row>
    <row r="81" spans="1:9" ht="17.100000000000001" customHeight="1" thickTop="1" thickBot="1" x14ac:dyDescent="0.45">
      <c r="A81" s="32" t="s">
        <v>71</v>
      </c>
      <c r="B81" s="113"/>
      <c r="C81" s="41" t="s">
        <v>72</v>
      </c>
      <c r="D81" s="42"/>
      <c r="E81" s="124"/>
      <c r="F81" s="33"/>
      <c r="G81" s="33"/>
      <c r="H81" s="12"/>
      <c r="I81" s="66" t="str">
        <f t="shared" si="1"/>
        <v/>
      </c>
    </row>
    <row r="82" spans="1:9" ht="17.100000000000001" customHeight="1" thickBot="1" x14ac:dyDescent="0.45">
      <c r="A82" s="138" t="s">
        <v>451</v>
      </c>
      <c r="B82" s="137"/>
      <c r="C82" s="460"/>
      <c r="D82" s="461"/>
      <c r="E82" s="144" t="str">
        <f>IF(C82="","","○")</f>
        <v/>
      </c>
      <c r="F82" s="460"/>
      <c r="G82" s="461"/>
      <c r="H82" s="145" t="str">
        <f>IF(F82="","","○")</f>
        <v/>
      </c>
      <c r="I82" s="66" t="str">
        <f t="shared" si="1"/>
        <v/>
      </c>
    </row>
    <row r="83" spans="1:9" ht="17.100000000000001" customHeight="1" thickTop="1" thickBot="1" x14ac:dyDescent="0.45">
      <c r="A83" s="32" t="s">
        <v>73</v>
      </c>
      <c r="B83" s="113"/>
      <c r="C83" s="34" t="s">
        <v>74</v>
      </c>
      <c r="D83" s="35"/>
      <c r="E83" s="117"/>
      <c r="F83" s="34" t="s">
        <v>75</v>
      </c>
      <c r="G83" s="35"/>
      <c r="H83" s="120"/>
      <c r="I83" s="66" t="str">
        <f t="shared" ref="I83:I88" si="2">IF($B83&lt;&gt;"",$A83,"")</f>
        <v/>
      </c>
    </row>
    <row r="84" spans="1:9" ht="17.100000000000001" customHeight="1" thickBot="1" x14ac:dyDescent="0.45">
      <c r="A84" s="26"/>
      <c r="B84" s="27"/>
      <c r="C84" s="36" t="s">
        <v>76</v>
      </c>
      <c r="D84" s="37"/>
      <c r="E84" s="118"/>
      <c r="F84" s="36" t="s">
        <v>77</v>
      </c>
      <c r="G84" s="37"/>
      <c r="H84" s="121"/>
      <c r="I84" s="66" t="str">
        <f t="shared" si="2"/>
        <v/>
      </c>
    </row>
    <row r="85" spans="1:9" ht="17.100000000000001" customHeight="1" thickBot="1" x14ac:dyDescent="0.45">
      <c r="A85" s="26"/>
      <c r="B85" s="27"/>
      <c r="C85" s="36" t="s">
        <v>78</v>
      </c>
      <c r="D85" s="38"/>
      <c r="E85" s="10"/>
      <c r="F85" s="38"/>
      <c r="G85" s="38"/>
      <c r="H85" s="121"/>
      <c r="I85" s="66" t="str">
        <f t="shared" si="2"/>
        <v/>
      </c>
    </row>
    <row r="86" spans="1:9" ht="17.100000000000001" customHeight="1" thickBot="1" x14ac:dyDescent="0.45">
      <c r="A86" s="26"/>
      <c r="B86" s="27"/>
      <c r="C86" s="36" t="s">
        <v>79</v>
      </c>
      <c r="D86" s="37"/>
      <c r="E86" s="118"/>
      <c r="F86" s="36" t="s">
        <v>80</v>
      </c>
      <c r="G86" s="37"/>
      <c r="H86" s="121"/>
      <c r="I86" s="66" t="str">
        <f t="shared" si="2"/>
        <v/>
      </c>
    </row>
    <row r="87" spans="1:9" ht="17.100000000000001" customHeight="1" thickBot="1" x14ac:dyDescent="0.45">
      <c r="A87" s="26"/>
      <c r="B87" s="132"/>
      <c r="C87" s="140" t="s">
        <v>81</v>
      </c>
      <c r="D87" s="141"/>
      <c r="E87" s="142"/>
      <c r="F87" s="140" t="s">
        <v>82</v>
      </c>
      <c r="G87" s="141"/>
      <c r="H87" s="143"/>
      <c r="I87" s="66" t="str">
        <f t="shared" si="2"/>
        <v/>
      </c>
    </row>
    <row r="88" spans="1:9" ht="17.100000000000001" customHeight="1" thickBot="1" x14ac:dyDescent="0.45">
      <c r="A88" s="138" t="s">
        <v>451</v>
      </c>
      <c r="B88" s="137"/>
      <c r="C88" s="460"/>
      <c r="D88" s="461"/>
      <c r="E88" s="144" t="str">
        <f>IF(C88="","","○")</f>
        <v/>
      </c>
      <c r="F88" s="460"/>
      <c r="G88" s="461"/>
      <c r="H88" s="145" t="str">
        <f>IF(F88="","","○")</f>
        <v/>
      </c>
      <c r="I88" s="66" t="str">
        <f t="shared" si="2"/>
        <v/>
      </c>
    </row>
    <row r="89" spans="1:9" ht="17.100000000000001" customHeight="1" thickTop="1" x14ac:dyDescent="0.4">
      <c r="I89" s="66" t="str">
        <f t="shared" si="1"/>
        <v/>
      </c>
    </row>
    <row r="90" spans="1:9" ht="17.100000000000001" customHeight="1" thickBot="1" x14ac:dyDescent="0.45">
      <c r="A90" s="20" t="s">
        <v>19</v>
      </c>
      <c r="B90" s="21"/>
      <c r="C90" s="20" t="s">
        <v>20</v>
      </c>
      <c r="D90" s="22"/>
      <c r="E90" s="22"/>
      <c r="F90" s="22"/>
      <c r="G90" s="22"/>
      <c r="H90" s="21"/>
      <c r="I90" s="66" t="str">
        <f t="shared" si="1"/>
        <v/>
      </c>
    </row>
    <row r="91" spans="1:9" ht="17.100000000000001" customHeight="1" thickTop="1" thickBot="1" x14ac:dyDescent="0.45">
      <c r="A91" s="32" t="s">
        <v>83</v>
      </c>
      <c r="B91" s="111"/>
      <c r="C91" s="34" t="s">
        <v>84</v>
      </c>
      <c r="D91" s="35"/>
      <c r="E91" s="117"/>
      <c r="F91" s="34" t="s">
        <v>85</v>
      </c>
      <c r="G91" s="35"/>
      <c r="H91" s="120"/>
      <c r="I91" s="66" t="str">
        <f t="shared" si="1"/>
        <v/>
      </c>
    </row>
    <row r="92" spans="1:9" ht="17.100000000000001" customHeight="1" thickBot="1" x14ac:dyDescent="0.45">
      <c r="A92" s="26"/>
      <c r="B92" s="27"/>
      <c r="C92" s="36" t="s">
        <v>86</v>
      </c>
      <c r="D92" s="37"/>
      <c r="E92" s="118"/>
      <c r="F92" s="36" t="s">
        <v>87</v>
      </c>
      <c r="G92" s="37"/>
      <c r="H92" s="121"/>
      <c r="I92" s="66" t="str">
        <f t="shared" si="1"/>
        <v/>
      </c>
    </row>
    <row r="93" spans="1:9" ht="17.100000000000001" customHeight="1" thickBot="1" x14ac:dyDescent="0.45">
      <c r="A93" s="26"/>
      <c r="B93" s="27"/>
      <c r="C93" s="36" t="s">
        <v>88</v>
      </c>
      <c r="D93" s="37"/>
      <c r="E93" s="118"/>
      <c r="F93" s="36" t="s">
        <v>89</v>
      </c>
      <c r="G93" s="37"/>
      <c r="H93" s="121"/>
      <c r="I93" s="66" t="str">
        <f t="shared" si="1"/>
        <v/>
      </c>
    </row>
    <row r="94" spans="1:9" ht="17.100000000000001" customHeight="1" thickBot="1" x14ac:dyDescent="0.45">
      <c r="A94" s="26"/>
      <c r="B94" s="27"/>
      <c r="C94" s="36" t="s">
        <v>90</v>
      </c>
      <c r="D94" s="37"/>
      <c r="E94" s="118"/>
      <c r="F94" s="36" t="s">
        <v>91</v>
      </c>
      <c r="G94" s="37"/>
      <c r="H94" s="121"/>
      <c r="I94" s="66" t="str">
        <f t="shared" si="1"/>
        <v/>
      </c>
    </row>
    <row r="95" spans="1:9" ht="17.100000000000001" customHeight="1" thickBot="1" x14ac:dyDescent="0.45">
      <c r="A95" s="26"/>
      <c r="B95" s="27"/>
      <c r="C95" s="36" t="s">
        <v>92</v>
      </c>
      <c r="D95" s="37"/>
      <c r="E95" s="118"/>
      <c r="F95" s="36" t="s">
        <v>93</v>
      </c>
      <c r="G95" s="37"/>
      <c r="H95" s="121"/>
      <c r="I95" s="66" t="str">
        <f t="shared" si="1"/>
        <v/>
      </c>
    </row>
    <row r="96" spans="1:9" ht="17.100000000000001" customHeight="1" thickBot="1" x14ac:dyDescent="0.45">
      <c r="A96" s="26"/>
      <c r="B96" s="132"/>
      <c r="C96" s="140" t="s">
        <v>94</v>
      </c>
      <c r="D96" s="141"/>
      <c r="E96" s="142"/>
      <c r="F96" s="132"/>
      <c r="G96" s="132"/>
      <c r="H96" s="11"/>
      <c r="I96" s="66" t="str">
        <f t="shared" si="1"/>
        <v/>
      </c>
    </row>
    <row r="97" spans="1:9" ht="17.100000000000001" customHeight="1" thickBot="1" x14ac:dyDescent="0.45">
      <c r="A97" s="138" t="s">
        <v>451</v>
      </c>
      <c r="B97" s="137"/>
      <c r="C97" s="460"/>
      <c r="D97" s="461"/>
      <c r="E97" s="144" t="str">
        <f>IF(C97="","","○")</f>
        <v/>
      </c>
      <c r="F97" s="460"/>
      <c r="G97" s="461"/>
      <c r="H97" s="145" t="str">
        <f>IF(F97="","","○")</f>
        <v/>
      </c>
      <c r="I97" s="66" t="str">
        <f t="shared" si="1"/>
        <v/>
      </c>
    </row>
    <row r="98" spans="1:9" ht="17.100000000000001" customHeight="1" thickTop="1" thickBot="1" x14ac:dyDescent="0.45">
      <c r="A98" s="32" t="s">
        <v>95</v>
      </c>
      <c r="B98" s="33"/>
      <c r="C98" s="34" t="s">
        <v>96</v>
      </c>
      <c r="D98" s="40"/>
      <c r="E98" s="13"/>
      <c r="F98" s="40"/>
      <c r="G98" s="40"/>
      <c r="H98" s="120"/>
      <c r="I98" s="66" t="str">
        <f t="shared" si="1"/>
        <v/>
      </c>
    </row>
    <row r="99" spans="1:9" ht="17.100000000000001" customHeight="1" thickBot="1" x14ac:dyDescent="0.45">
      <c r="A99" s="26"/>
      <c r="B99" s="112"/>
      <c r="C99" s="36" t="s">
        <v>97</v>
      </c>
      <c r="D99" s="37"/>
      <c r="E99" s="118"/>
      <c r="F99" s="36" t="s">
        <v>98</v>
      </c>
      <c r="G99" s="37"/>
      <c r="H99" s="121"/>
      <c r="I99" s="66" t="str">
        <f>IF($B99&lt;&gt;"",$A99,"")</f>
        <v/>
      </c>
    </row>
    <row r="100" spans="1:9" ht="17.100000000000001" customHeight="1" thickBot="1" x14ac:dyDescent="0.45">
      <c r="A100" s="26"/>
      <c r="B100" s="27"/>
      <c r="C100" s="36" t="s">
        <v>99</v>
      </c>
      <c r="D100" s="37"/>
      <c r="E100" s="118"/>
      <c r="F100" s="36" t="s">
        <v>100</v>
      </c>
      <c r="G100" s="37"/>
      <c r="H100" s="121"/>
      <c r="I100" s="66" t="str">
        <f t="shared" si="1"/>
        <v/>
      </c>
    </row>
    <row r="101" spans="1:9" ht="17.100000000000001" customHeight="1" thickBot="1" x14ac:dyDescent="0.45">
      <c r="A101" s="26"/>
      <c r="B101" s="132"/>
      <c r="C101" s="140" t="s">
        <v>101</v>
      </c>
      <c r="D101" s="141"/>
      <c r="E101" s="142"/>
      <c r="F101" s="132"/>
      <c r="G101" s="132"/>
      <c r="H101" s="11"/>
      <c r="I101" s="66" t="str">
        <f t="shared" si="1"/>
        <v/>
      </c>
    </row>
    <row r="102" spans="1:9" ht="17.100000000000001" customHeight="1" thickBot="1" x14ac:dyDescent="0.45">
      <c r="A102" s="138" t="s">
        <v>451</v>
      </c>
      <c r="B102" s="137"/>
      <c r="C102" s="460"/>
      <c r="D102" s="461"/>
      <c r="E102" s="144" t="str">
        <f>IF(C102="","","○")</f>
        <v/>
      </c>
      <c r="F102" s="460"/>
      <c r="G102" s="461"/>
      <c r="H102" s="145" t="str">
        <f>IF(F102="","","○")</f>
        <v/>
      </c>
      <c r="I102" s="66" t="str">
        <f t="shared" si="1"/>
        <v/>
      </c>
    </row>
    <row r="103" spans="1:9" ht="17.100000000000001" customHeight="1" thickTop="1" thickBot="1" x14ac:dyDescent="0.45">
      <c r="A103" s="32" t="s">
        <v>102</v>
      </c>
      <c r="B103" s="111"/>
      <c r="C103" s="34" t="s">
        <v>103</v>
      </c>
      <c r="D103" s="35"/>
      <c r="E103" s="117"/>
      <c r="F103" s="34" t="s">
        <v>104</v>
      </c>
      <c r="G103" s="35"/>
      <c r="H103" s="120"/>
      <c r="I103" s="66" t="str">
        <f t="shared" si="1"/>
        <v/>
      </c>
    </row>
    <row r="104" spans="1:9" ht="17.100000000000001" customHeight="1" thickBot="1" x14ac:dyDescent="0.45">
      <c r="A104" s="26"/>
      <c r="B104" s="27"/>
      <c r="C104" s="36" t="s">
        <v>105</v>
      </c>
      <c r="D104" s="37"/>
      <c r="E104" s="118"/>
      <c r="F104" s="27"/>
      <c r="G104" s="27"/>
      <c r="H104" s="11"/>
      <c r="I104" s="66" t="str">
        <f t="shared" si="1"/>
        <v/>
      </c>
    </row>
    <row r="105" spans="1:9" ht="17.100000000000001" customHeight="1" thickBot="1" x14ac:dyDescent="0.45">
      <c r="A105" s="26"/>
      <c r="B105" s="27"/>
      <c r="C105" s="36" t="s">
        <v>106</v>
      </c>
      <c r="D105" s="38"/>
      <c r="E105" s="10"/>
      <c r="F105" s="38"/>
      <c r="G105" s="38"/>
      <c r="H105" s="121"/>
      <c r="I105" s="66" t="str">
        <f t="shared" si="1"/>
        <v/>
      </c>
    </row>
    <row r="106" spans="1:9" ht="17.100000000000001" customHeight="1" thickBot="1" x14ac:dyDescent="0.45">
      <c r="A106" s="26"/>
      <c r="B106" s="27"/>
      <c r="C106" s="36" t="s">
        <v>107</v>
      </c>
      <c r="D106" s="37"/>
      <c r="E106" s="118"/>
      <c r="F106" s="27"/>
      <c r="G106" s="27"/>
      <c r="H106" s="11"/>
      <c r="I106" s="66" t="str">
        <f t="shared" si="1"/>
        <v/>
      </c>
    </row>
    <row r="107" spans="1:9" ht="17.100000000000001" customHeight="1" thickBot="1" x14ac:dyDescent="0.45">
      <c r="A107" s="26"/>
      <c r="B107" s="132"/>
      <c r="C107" s="140" t="s">
        <v>108</v>
      </c>
      <c r="D107" s="146"/>
      <c r="E107" s="147"/>
      <c r="F107" s="146"/>
      <c r="G107" s="146"/>
      <c r="H107" s="150"/>
      <c r="I107" s="66" t="str">
        <f t="shared" si="1"/>
        <v/>
      </c>
    </row>
    <row r="108" spans="1:9" ht="17.100000000000001" customHeight="1" thickBot="1" x14ac:dyDescent="0.45">
      <c r="A108" s="138" t="s">
        <v>451</v>
      </c>
      <c r="B108" s="137"/>
      <c r="C108" s="460"/>
      <c r="D108" s="461"/>
      <c r="E108" s="144" t="str">
        <f>IF(C108="","","○")</f>
        <v/>
      </c>
      <c r="F108" s="460"/>
      <c r="G108" s="461"/>
      <c r="H108" s="145" t="str">
        <f>IF(F108="","","○")</f>
        <v/>
      </c>
      <c r="I108" s="66" t="str">
        <f t="shared" si="1"/>
        <v/>
      </c>
    </row>
    <row r="109" spans="1:9" ht="17.100000000000001" customHeight="1" thickTop="1" thickBot="1" x14ac:dyDescent="0.45">
      <c r="A109" s="32" t="s">
        <v>109</v>
      </c>
      <c r="B109" s="149"/>
      <c r="C109" s="41" t="s">
        <v>110</v>
      </c>
      <c r="D109" s="42"/>
      <c r="E109" s="124"/>
      <c r="F109" s="41" t="s">
        <v>111</v>
      </c>
      <c r="G109" s="42"/>
      <c r="H109" s="123"/>
      <c r="I109" s="66" t="str">
        <f t="shared" si="1"/>
        <v/>
      </c>
    </row>
    <row r="110" spans="1:9" ht="17.100000000000001" customHeight="1" thickBot="1" x14ac:dyDescent="0.45">
      <c r="A110" s="138" t="s">
        <v>451</v>
      </c>
      <c r="B110" s="151"/>
      <c r="C110" s="460"/>
      <c r="D110" s="461"/>
      <c r="E110" s="144" t="str">
        <f>IF(C110="","","○")</f>
        <v/>
      </c>
      <c r="F110" s="460"/>
      <c r="G110" s="461"/>
      <c r="H110" s="145" t="str">
        <f>IF(F110="","","○")</f>
        <v/>
      </c>
      <c r="I110" s="66" t="str">
        <f t="shared" si="1"/>
        <v/>
      </c>
    </row>
    <row r="111" spans="1:9" ht="17.100000000000001" customHeight="1" thickTop="1" thickBot="1" x14ac:dyDescent="0.45">
      <c r="A111" s="32" t="s">
        <v>112</v>
      </c>
      <c r="B111" s="111">
        <v>2</v>
      </c>
      <c r="C111" s="34" t="s">
        <v>113</v>
      </c>
      <c r="D111" s="35"/>
      <c r="E111" s="117" t="s">
        <v>412</v>
      </c>
      <c r="F111" s="34" t="s">
        <v>114</v>
      </c>
      <c r="G111" s="35"/>
      <c r="H111" s="120"/>
      <c r="I111" s="66" t="str">
        <f t="shared" si="1"/>
        <v>舗装工事</v>
      </c>
    </row>
    <row r="112" spans="1:9" ht="17.100000000000001" customHeight="1" thickBot="1" x14ac:dyDescent="0.45">
      <c r="A112" s="26"/>
      <c r="B112" s="27"/>
      <c r="C112" s="140" t="s">
        <v>115</v>
      </c>
      <c r="D112" s="141"/>
      <c r="E112" s="142"/>
      <c r="F112" s="140" t="s">
        <v>116</v>
      </c>
      <c r="G112" s="141"/>
      <c r="H112" s="143"/>
      <c r="I112" s="66" t="str">
        <f t="shared" si="1"/>
        <v/>
      </c>
    </row>
    <row r="113" spans="1:9" ht="17.100000000000001" customHeight="1" thickBot="1" x14ac:dyDescent="0.45">
      <c r="A113" s="138" t="s">
        <v>451</v>
      </c>
      <c r="B113" s="137"/>
      <c r="C113" s="460"/>
      <c r="D113" s="461"/>
      <c r="E113" s="144" t="str">
        <f>IF(C113="","","○")</f>
        <v/>
      </c>
      <c r="F113" s="460"/>
      <c r="G113" s="461"/>
      <c r="H113" s="145" t="str">
        <f>IF(F113="","","○")</f>
        <v/>
      </c>
      <c r="I113" s="66" t="str">
        <f t="shared" si="1"/>
        <v/>
      </c>
    </row>
    <row r="114" spans="1:9" ht="17.100000000000001" customHeight="1" thickTop="1" thickBot="1" x14ac:dyDescent="0.45">
      <c r="A114" s="32" t="s">
        <v>117</v>
      </c>
      <c r="B114" s="149"/>
      <c r="C114" s="41" t="s">
        <v>117</v>
      </c>
      <c r="D114" s="42"/>
      <c r="E114" s="124"/>
      <c r="F114" s="33"/>
      <c r="G114" s="33"/>
      <c r="H114" s="12"/>
      <c r="I114" s="66" t="str">
        <f t="shared" si="1"/>
        <v/>
      </c>
    </row>
    <row r="115" spans="1:9" ht="17.100000000000001" customHeight="1" thickBot="1" x14ac:dyDescent="0.45">
      <c r="A115" s="138" t="s">
        <v>451</v>
      </c>
      <c r="B115" s="151"/>
      <c r="C115" s="460"/>
      <c r="D115" s="461"/>
      <c r="E115" s="144" t="str">
        <f>IF(C115="","","○")</f>
        <v/>
      </c>
      <c r="F115" s="460"/>
      <c r="G115" s="461"/>
      <c r="H115" s="145" t="str">
        <f>IF(F115="","","○")</f>
        <v/>
      </c>
      <c r="I115" s="66" t="str">
        <f t="shared" si="1"/>
        <v/>
      </c>
    </row>
    <row r="116" spans="1:9" ht="17.100000000000001" customHeight="1" thickTop="1" thickBot="1" x14ac:dyDescent="0.45">
      <c r="A116" s="32" t="s">
        <v>118</v>
      </c>
      <c r="B116" s="149"/>
      <c r="C116" s="41" t="s">
        <v>119</v>
      </c>
      <c r="D116" s="42"/>
      <c r="E116" s="124"/>
      <c r="F116" s="41" t="s">
        <v>120</v>
      </c>
      <c r="G116" s="42"/>
      <c r="H116" s="123"/>
      <c r="I116" s="66" t="str">
        <f t="shared" si="1"/>
        <v/>
      </c>
    </row>
    <row r="117" spans="1:9" ht="17.100000000000001" customHeight="1" thickBot="1" x14ac:dyDescent="0.45">
      <c r="A117" s="138" t="s">
        <v>451</v>
      </c>
      <c r="B117" s="151"/>
      <c r="C117" s="460"/>
      <c r="D117" s="461"/>
      <c r="E117" s="144" t="str">
        <f>IF(C117="","","○")</f>
        <v/>
      </c>
      <c r="F117" s="460"/>
      <c r="G117" s="461"/>
      <c r="H117" s="145" t="str">
        <f>IF(F117="","","○")</f>
        <v/>
      </c>
      <c r="I117" s="66" t="str">
        <f t="shared" si="1"/>
        <v/>
      </c>
    </row>
    <row r="118" spans="1:9" s="165" customFormat="1" ht="17.100000000000001" customHeight="1" thickTop="1" thickBot="1" x14ac:dyDescent="0.45">
      <c r="A118" s="211" t="s">
        <v>504</v>
      </c>
      <c r="B118" s="309"/>
      <c r="C118" s="226" t="s">
        <v>505</v>
      </c>
      <c r="D118" s="227"/>
      <c r="E118" s="307"/>
      <c r="F118" s="219" t="s">
        <v>506</v>
      </c>
      <c r="G118" s="219"/>
      <c r="H118" s="223"/>
      <c r="I118" s="163" t="str">
        <f>IF($B118&lt;&gt;"",$A118,"")</f>
        <v/>
      </c>
    </row>
    <row r="119" spans="1:9" s="165" customFormat="1" ht="17.100000000000001" customHeight="1" thickBot="1" x14ac:dyDescent="0.45">
      <c r="A119" s="207" t="s">
        <v>451</v>
      </c>
      <c r="B119" s="233"/>
      <c r="C119" s="371"/>
      <c r="D119" s="372"/>
      <c r="E119" s="217" t="str">
        <f>IF(C119="","","○")</f>
        <v/>
      </c>
      <c r="F119" s="371"/>
      <c r="G119" s="372"/>
      <c r="H119" s="218" t="str">
        <f>IF(F119="","","○")</f>
        <v/>
      </c>
      <c r="I119" s="163" t="str">
        <f>IF($B119&lt;&gt;"",$A119,"")</f>
        <v/>
      </c>
    </row>
    <row r="120" spans="1:9" s="165" customFormat="1" ht="17.100000000000001" customHeight="1" thickTop="1" thickBot="1" x14ac:dyDescent="0.45">
      <c r="A120" s="211" t="s">
        <v>507</v>
      </c>
      <c r="B120" s="300"/>
      <c r="C120" s="212" t="s">
        <v>507</v>
      </c>
      <c r="D120" s="213"/>
      <c r="E120" s="301"/>
      <c r="F120" s="212" t="s">
        <v>508</v>
      </c>
      <c r="G120" s="213"/>
      <c r="H120" s="303"/>
      <c r="I120" s="163" t="str">
        <f t="shared" ref="I120:I127" si="3">IF($B120&lt;&gt;"",$A120,"")</f>
        <v/>
      </c>
    </row>
    <row r="121" spans="1:9" s="165" customFormat="1" ht="17.100000000000001" customHeight="1" thickBot="1" x14ac:dyDescent="0.45">
      <c r="A121" s="199"/>
      <c r="B121" s="214"/>
      <c r="C121" s="203" t="s">
        <v>509</v>
      </c>
      <c r="D121" s="204"/>
      <c r="E121" s="298"/>
      <c r="F121" s="203" t="s">
        <v>510</v>
      </c>
      <c r="G121" s="204"/>
      <c r="H121" s="304"/>
      <c r="I121" s="163" t="str">
        <f t="shared" si="3"/>
        <v/>
      </c>
    </row>
    <row r="122" spans="1:9" s="165" customFormat="1" ht="17.100000000000001" customHeight="1" thickBot="1" x14ac:dyDescent="0.45">
      <c r="A122" s="199"/>
      <c r="B122" s="214"/>
      <c r="C122" s="203" t="s">
        <v>511</v>
      </c>
      <c r="D122" s="204"/>
      <c r="E122" s="298"/>
      <c r="F122" s="203" t="s">
        <v>512</v>
      </c>
      <c r="G122" s="204"/>
      <c r="H122" s="304"/>
      <c r="I122" s="163" t="str">
        <f t="shared" si="3"/>
        <v/>
      </c>
    </row>
    <row r="123" spans="1:9" s="165" customFormat="1" ht="17.100000000000001" customHeight="1" thickBot="1" x14ac:dyDescent="0.45">
      <c r="A123" s="207" t="s">
        <v>451</v>
      </c>
      <c r="B123" s="208"/>
      <c r="C123" s="371"/>
      <c r="D123" s="372"/>
      <c r="E123" s="217" t="str">
        <f>IF(C123="","","○")</f>
        <v/>
      </c>
      <c r="F123" s="371"/>
      <c r="G123" s="372"/>
      <c r="H123" s="218" t="str">
        <f>IF(F123="","","○")</f>
        <v/>
      </c>
      <c r="I123" s="163" t="str">
        <f t="shared" si="3"/>
        <v/>
      </c>
    </row>
    <row r="124" spans="1:9" s="165" customFormat="1" ht="17.100000000000001" customHeight="1" thickTop="1" thickBot="1" x14ac:dyDescent="0.45">
      <c r="A124" s="211" t="s">
        <v>513</v>
      </c>
      <c r="B124" s="300"/>
      <c r="C124" s="212" t="s">
        <v>514</v>
      </c>
      <c r="D124" s="213"/>
      <c r="E124" s="301"/>
      <c r="F124" s="212" t="s">
        <v>30</v>
      </c>
      <c r="G124" s="213"/>
      <c r="H124" s="303"/>
      <c r="I124" s="163" t="str">
        <f t="shared" si="3"/>
        <v/>
      </c>
    </row>
    <row r="125" spans="1:9" s="165" customFormat="1" ht="17.100000000000001" customHeight="1" thickBot="1" x14ac:dyDescent="0.45">
      <c r="A125" s="199"/>
      <c r="B125" s="214"/>
      <c r="C125" s="203" t="s">
        <v>515</v>
      </c>
      <c r="D125" s="204"/>
      <c r="E125" s="298"/>
      <c r="F125" s="203" t="s">
        <v>516</v>
      </c>
      <c r="G125" s="204"/>
      <c r="H125" s="304"/>
      <c r="I125" s="163" t="str">
        <f t="shared" si="3"/>
        <v/>
      </c>
    </row>
    <row r="126" spans="1:9" s="165" customFormat="1" ht="17.100000000000001" customHeight="1" thickBot="1" x14ac:dyDescent="0.45">
      <c r="A126" s="199"/>
      <c r="B126" s="214"/>
      <c r="C126" s="203" t="s">
        <v>517</v>
      </c>
      <c r="D126" s="204"/>
      <c r="E126" s="298"/>
      <c r="F126" s="203" t="s">
        <v>518</v>
      </c>
      <c r="G126" s="204"/>
      <c r="H126" s="304"/>
      <c r="I126" s="163" t="str">
        <f t="shared" si="3"/>
        <v/>
      </c>
    </row>
    <row r="127" spans="1:9" s="165" customFormat="1" ht="17.100000000000001" customHeight="1" thickBot="1" x14ac:dyDescent="0.45">
      <c r="A127" s="207" t="s">
        <v>451</v>
      </c>
      <c r="B127" s="208"/>
      <c r="C127" s="371"/>
      <c r="D127" s="372"/>
      <c r="E127" s="217" t="str">
        <f>IF(C127="","","○")</f>
        <v/>
      </c>
      <c r="F127" s="371"/>
      <c r="G127" s="372"/>
      <c r="H127" s="218" t="str">
        <f>IF(F127="","","○")</f>
        <v/>
      </c>
      <c r="I127" s="163" t="str">
        <f t="shared" si="3"/>
        <v/>
      </c>
    </row>
    <row r="128" spans="1:9" ht="17.100000000000001" customHeight="1" thickTop="1" thickBot="1" x14ac:dyDescent="0.45">
      <c r="A128" s="32" t="s">
        <v>121</v>
      </c>
      <c r="B128" s="111"/>
      <c r="C128" s="34" t="s">
        <v>122</v>
      </c>
      <c r="D128" s="35"/>
      <c r="E128" s="117"/>
      <c r="F128" s="34" t="s">
        <v>123</v>
      </c>
      <c r="G128" s="35"/>
      <c r="H128" s="120"/>
      <c r="I128" s="66" t="str">
        <f t="shared" si="1"/>
        <v/>
      </c>
    </row>
    <row r="129" spans="1:9" ht="17.100000000000001" customHeight="1" thickBot="1" x14ac:dyDescent="0.45">
      <c r="A129" s="26"/>
      <c r="B129" s="27"/>
      <c r="C129" s="36" t="s">
        <v>124</v>
      </c>
      <c r="D129" s="37"/>
      <c r="E129" s="118"/>
      <c r="F129" s="36" t="s">
        <v>125</v>
      </c>
      <c r="G129" s="37"/>
      <c r="H129" s="121"/>
      <c r="I129" s="66" t="str">
        <f t="shared" si="1"/>
        <v/>
      </c>
    </row>
    <row r="130" spans="1:9" ht="17.100000000000001" customHeight="1" thickBot="1" x14ac:dyDescent="0.45">
      <c r="A130" s="26"/>
      <c r="B130" s="27"/>
      <c r="C130" s="36" t="s">
        <v>126</v>
      </c>
      <c r="D130" s="37"/>
      <c r="E130" s="118"/>
      <c r="F130" s="36" t="s">
        <v>127</v>
      </c>
      <c r="G130" s="37"/>
      <c r="H130" s="121"/>
      <c r="I130" s="66" t="str">
        <f t="shared" si="1"/>
        <v/>
      </c>
    </row>
    <row r="131" spans="1:9" ht="17.100000000000001" customHeight="1" thickBot="1" x14ac:dyDescent="0.45">
      <c r="A131" s="26"/>
      <c r="B131" s="27"/>
      <c r="C131" s="36" t="s">
        <v>128</v>
      </c>
      <c r="D131" s="37"/>
      <c r="E131" s="118"/>
      <c r="F131" s="36" t="s">
        <v>129</v>
      </c>
      <c r="G131" s="37"/>
      <c r="H131" s="121"/>
      <c r="I131" s="66" t="str">
        <f t="shared" si="1"/>
        <v/>
      </c>
    </row>
    <row r="132" spans="1:9" ht="17.100000000000001" customHeight="1" thickBot="1" x14ac:dyDescent="0.45">
      <c r="A132" s="26"/>
      <c r="B132" s="132"/>
      <c r="C132" s="140" t="s">
        <v>130</v>
      </c>
      <c r="D132" s="141"/>
      <c r="E132" s="142"/>
      <c r="F132" s="132"/>
      <c r="G132" s="132"/>
      <c r="H132" s="11"/>
      <c r="I132" s="66" t="str">
        <f t="shared" si="1"/>
        <v/>
      </c>
    </row>
    <row r="133" spans="1:9" ht="17.100000000000001" customHeight="1" thickBot="1" x14ac:dyDescent="0.45">
      <c r="A133" s="138" t="s">
        <v>451</v>
      </c>
      <c r="B133" s="137"/>
      <c r="C133" s="460"/>
      <c r="D133" s="461"/>
      <c r="E133" s="144" t="str">
        <f>IF(C133="","","○")</f>
        <v/>
      </c>
      <c r="F133" s="460"/>
      <c r="G133" s="461"/>
      <c r="H133" s="145" t="str">
        <f>IF(F133="","","○")</f>
        <v/>
      </c>
      <c r="I133" s="66" t="str">
        <f t="shared" si="1"/>
        <v/>
      </c>
    </row>
    <row r="134" spans="1:9" ht="17.100000000000001" customHeight="1" thickTop="1" x14ac:dyDescent="0.4">
      <c r="I134" s="66" t="str">
        <f t="shared" si="1"/>
        <v/>
      </c>
    </row>
    <row r="135" spans="1:9" ht="17.100000000000001" customHeight="1" thickBot="1" x14ac:dyDescent="0.45">
      <c r="A135" s="20" t="s">
        <v>19</v>
      </c>
      <c r="B135" s="21"/>
      <c r="C135" s="20" t="s">
        <v>20</v>
      </c>
      <c r="D135" s="22"/>
      <c r="E135" s="22"/>
      <c r="F135" s="22"/>
      <c r="G135" s="22"/>
      <c r="H135" s="21"/>
      <c r="I135" s="66" t="str">
        <f t="shared" si="1"/>
        <v/>
      </c>
    </row>
    <row r="136" spans="1:9" ht="17.100000000000001" customHeight="1" thickTop="1" thickBot="1" x14ac:dyDescent="0.45">
      <c r="A136" s="32" t="s">
        <v>131</v>
      </c>
      <c r="B136" s="111"/>
      <c r="C136" s="34" t="s">
        <v>132</v>
      </c>
      <c r="D136" s="35"/>
      <c r="E136" s="117"/>
      <c r="F136" s="34" t="s">
        <v>133</v>
      </c>
      <c r="G136" s="35"/>
      <c r="H136" s="120"/>
      <c r="I136" s="66" t="str">
        <f t="shared" ref="I136:I142" si="4">IF($B136&lt;&gt;"",$A136,"")</f>
        <v/>
      </c>
    </row>
    <row r="137" spans="1:9" ht="17.100000000000001" customHeight="1" thickBot="1" x14ac:dyDescent="0.45">
      <c r="A137" s="26"/>
      <c r="B137" s="27"/>
      <c r="C137" s="36" t="s">
        <v>134</v>
      </c>
      <c r="D137" s="37"/>
      <c r="E137" s="118"/>
      <c r="F137" s="36" t="s">
        <v>135</v>
      </c>
      <c r="G137" s="37"/>
      <c r="H137" s="121"/>
      <c r="I137" s="66" t="str">
        <f t="shared" si="4"/>
        <v/>
      </c>
    </row>
    <row r="138" spans="1:9" ht="17.100000000000001" customHeight="1" thickBot="1" x14ac:dyDescent="0.45">
      <c r="A138" s="26"/>
      <c r="B138" s="27"/>
      <c r="C138" s="36" t="s">
        <v>136</v>
      </c>
      <c r="D138" s="37"/>
      <c r="E138" s="118"/>
      <c r="F138" s="36" t="s">
        <v>137</v>
      </c>
      <c r="G138" s="37"/>
      <c r="H138" s="121"/>
      <c r="I138" s="66" t="str">
        <f t="shared" si="4"/>
        <v/>
      </c>
    </row>
    <row r="139" spans="1:9" ht="17.100000000000001" customHeight="1" thickBot="1" x14ac:dyDescent="0.45">
      <c r="A139" s="26"/>
      <c r="B139" s="27"/>
      <c r="C139" s="36" t="s">
        <v>138</v>
      </c>
      <c r="D139" s="37"/>
      <c r="E139" s="118"/>
      <c r="F139" s="36" t="s">
        <v>139</v>
      </c>
      <c r="G139" s="37"/>
      <c r="H139" s="121"/>
      <c r="I139" s="66" t="str">
        <f t="shared" si="4"/>
        <v/>
      </c>
    </row>
    <row r="140" spans="1:9" ht="17.100000000000001" customHeight="1" thickBot="1" x14ac:dyDescent="0.45">
      <c r="A140" s="26"/>
      <c r="B140" s="27"/>
      <c r="C140" s="36" t="s">
        <v>140</v>
      </c>
      <c r="D140" s="37"/>
      <c r="E140" s="118"/>
      <c r="F140" s="36" t="s">
        <v>141</v>
      </c>
      <c r="G140" s="37"/>
      <c r="H140" s="121"/>
      <c r="I140" s="66" t="str">
        <f t="shared" si="4"/>
        <v/>
      </c>
    </row>
    <row r="141" spans="1:9" ht="17.100000000000001" customHeight="1" thickBot="1" x14ac:dyDescent="0.45">
      <c r="A141" s="26"/>
      <c r="B141" s="132"/>
      <c r="C141" s="140" t="s">
        <v>142</v>
      </c>
      <c r="D141" s="141"/>
      <c r="E141" s="142"/>
      <c r="F141" s="132"/>
      <c r="G141" s="132"/>
      <c r="H141" s="11"/>
      <c r="I141" s="66" t="str">
        <f t="shared" si="4"/>
        <v/>
      </c>
    </row>
    <row r="142" spans="1:9" ht="17.100000000000001" customHeight="1" thickBot="1" x14ac:dyDescent="0.45">
      <c r="A142" s="138" t="s">
        <v>451</v>
      </c>
      <c r="B142" s="137"/>
      <c r="C142" s="460"/>
      <c r="D142" s="461"/>
      <c r="E142" s="144" t="str">
        <f>IF(C142="","","○")</f>
        <v/>
      </c>
      <c r="F142" s="460"/>
      <c r="G142" s="461"/>
      <c r="H142" s="145" t="str">
        <f>IF(F142="","","○")</f>
        <v/>
      </c>
      <c r="I142" s="66" t="str">
        <f t="shared" si="4"/>
        <v/>
      </c>
    </row>
    <row r="143" spans="1:9" ht="17.100000000000001" customHeight="1" thickTop="1" thickBot="1" x14ac:dyDescent="0.45">
      <c r="A143" s="43" t="s">
        <v>143</v>
      </c>
      <c r="B143" s="113"/>
      <c r="C143" s="44" t="s">
        <v>144</v>
      </c>
      <c r="D143" s="45"/>
      <c r="E143" s="13"/>
      <c r="F143" s="45"/>
      <c r="G143" s="45"/>
      <c r="H143" s="120"/>
      <c r="I143" s="66" t="str">
        <f t="shared" ref="I143:I181" si="5">IF($B143&lt;&gt;"",$A143,"")</f>
        <v/>
      </c>
    </row>
    <row r="144" spans="1:9" ht="17.100000000000001" customHeight="1" thickBot="1" x14ac:dyDescent="0.45">
      <c r="A144" s="47"/>
      <c r="B144" s="152"/>
      <c r="C144" s="155" t="s">
        <v>145</v>
      </c>
      <c r="D144" s="156"/>
      <c r="E144" s="142"/>
      <c r="F144" s="152"/>
      <c r="G144" s="152"/>
      <c r="H144" s="11"/>
      <c r="I144" s="66" t="str">
        <f t="shared" si="5"/>
        <v/>
      </c>
    </row>
    <row r="145" spans="1:9" ht="17.100000000000001" customHeight="1" thickBot="1" x14ac:dyDescent="0.45">
      <c r="A145" s="138" t="s">
        <v>451</v>
      </c>
      <c r="B145" s="137"/>
      <c r="C145" s="460"/>
      <c r="D145" s="461"/>
      <c r="E145" s="144" t="str">
        <f>IF(C145="","","○")</f>
        <v/>
      </c>
      <c r="F145" s="460"/>
      <c r="G145" s="461"/>
      <c r="H145" s="145" t="str">
        <f>IF(F145="","","○")</f>
        <v/>
      </c>
      <c r="I145" s="66" t="str">
        <f t="shared" si="5"/>
        <v/>
      </c>
    </row>
    <row r="146" spans="1:9" ht="17.100000000000001" customHeight="1" thickTop="1" thickBot="1" x14ac:dyDescent="0.45">
      <c r="A146" s="43" t="s">
        <v>146</v>
      </c>
      <c r="B146" s="111"/>
      <c r="C146" s="44" t="s">
        <v>444</v>
      </c>
      <c r="D146" s="46"/>
      <c r="E146" s="117"/>
      <c r="F146" s="44" t="s">
        <v>147</v>
      </c>
      <c r="G146" s="46"/>
      <c r="H146" s="120"/>
      <c r="I146" s="66" t="str">
        <f t="shared" si="5"/>
        <v/>
      </c>
    </row>
    <row r="147" spans="1:9" ht="17.100000000000001" customHeight="1" thickBot="1" x14ac:dyDescent="0.45">
      <c r="A147" s="47"/>
      <c r="B147" s="48"/>
      <c r="C147" s="49" t="s">
        <v>148</v>
      </c>
      <c r="D147" s="50"/>
      <c r="E147" s="118"/>
      <c r="F147" s="49" t="s">
        <v>149</v>
      </c>
      <c r="G147" s="50"/>
      <c r="H147" s="121"/>
      <c r="I147" s="66" t="str">
        <f t="shared" si="5"/>
        <v/>
      </c>
    </row>
    <row r="148" spans="1:9" ht="17.100000000000001" customHeight="1" thickBot="1" x14ac:dyDescent="0.45">
      <c r="A148" s="47"/>
      <c r="B148" s="48"/>
      <c r="C148" s="49" t="s">
        <v>150</v>
      </c>
      <c r="D148" s="50"/>
      <c r="E148" s="118"/>
      <c r="F148" s="49" t="s">
        <v>151</v>
      </c>
      <c r="G148" s="50"/>
      <c r="H148" s="121"/>
      <c r="I148" s="66" t="str">
        <f t="shared" si="5"/>
        <v/>
      </c>
    </row>
    <row r="149" spans="1:9" ht="17.100000000000001" customHeight="1" thickBot="1" x14ac:dyDescent="0.45">
      <c r="A149" s="47"/>
      <c r="B149" s="152"/>
      <c r="C149" s="155" t="s">
        <v>152</v>
      </c>
      <c r="D149" s="156"/>
      <c r="E149" s="142"/>
      <c r="F149" s="155" t="s">
        <v>153</v>
      </c>
      <c r="G149" s="156"/>
      <c r="H149" s="143"/>
      <c r="I149" s="66" t="str">
        <f t="shared" si="5"/>
        <v/>
      </c>
    </row>
    <row r="150" spans="1:9" ht="17.100000000000001" customHeight="1" thickBot="1" x14ac:dyDescent="0.45">
      <c r="A150" s="138" t="s">
        <v>451</v>
      </c>
      <c r="B150" s="137"/>
      <c r="C150" s="460"/>
      <c r="D150" s="461"/>
      <c r="E150" s="144" t="str">
        <f>IF(C150="","","○")</f>
        <v/>
      </c>
      <c r="F150" s="460"/>
      <c r="G150" s="461"/>
      <c r="H150" s="145" t="str">
        <f>IF(F150="","","○")</f>
        <v/>
      </c>
      <c r="I150" s="66" t="str">
        <f t="shared" si="5"/>
        <v/>
      </c>
    </row>
    <row r="151" spans="1:9" ht="17.100000000000001" customHeight="1" thickTop="1" thickBot="1" x14ac:dyDescent="0.45">
      <c r="A151" s="43" t="s">
        <v>154</v>
      </c>
      <c r="B151" s="111"/>
      <c r="C151" s="44" t="s">
        <v>155</v>
      </c>
      <c r="D151" s="46"/>
      <c r="E151" s="117"/>
      <c r="F151" s="44" t="s">
        <v>156</v>
      </c>
      <c r="G151" s="46"/>
      <c r="H151" s="120"/>
      <c r="I151" s="66" t="str">
        <f t="shared" si="5"/>
        <v/>
      </c>
    </row>
    <row r="152" spans="1:9" ht="17.100000000000001" customHeight="1" thickBot="1" x14ac:dyDescent="0.45">
      <c r="A152" s="47"/>
      <c r="B152" s="48"/>
      <c r="C152" s="49" t="s">
        <v>157</v>
      </c>
      <c r="D152" s="50"/>
      <c r="E152" s="118"/>
      <c r="F152" s="49" t="s">
        <v>158</v>
      </c>
      <c r="G152" s="50"/>
      <c r="H152" s="121"/>
      <c r="I152" s="66" t="str">
        <f t="shared" si="5"/>
        <v/>
      </c>
    </row>
    <row r="153" spans="1:9" ht="17.100000000000001" customHeight="1" thickBot="1" x14ac:dyDescent="0.45">
      <c r="A153" s="47"/>
      <c r="B153" s="48"/>
      <c r="C153" s="49" t="s">
        <v>159</v>
      </c>
      <c r="D153" s="50"/>
      <c r="E153" s="118"/>
      <c r="F153" s="49" t="s">
        <v>160</v>
      </c>
      <c r="G153" s="50"/>
      <c r="H153" s="121"/>
      <c r="I153" s="66" t="str">
        <f t="shared" si="5"/>
        <v/>
      </c>
    </row>
    <row r="154" spans="1:9" ht="17.100000000000001" customHeight="1" thickBot="1" x14ac:dyDescent="0.45">
      <c r="A154" s="47"/>
      <c r="B154" s="48"/>
      <c r="C154" s="49" t="s">
        <v>161</v>
      </c>
      <c r="D154" s="50"/>
      <c r="E154" s="118"/>
      <c r="F154" s="49" t="s">
        <v>162</v>
      </c>
      <c r="G154" s="50"/>
      <c r="H154" s="121"/>
      <c r="I154" s="66" t="str">
        <f t="shared" si="5"/>
        <v/>
      </c>
    </row>
    <row r="155" spans="1:9" ht="17.100000000000001" customHeight="1" thickBot="1" x14ac:dyDescent="0.45">
      <c r="A155" s="47"/>
      <c r="B155" s="152"/>
      <c r="C155" s="155" t="s">
        <v>163</v>
      </c>
      <c r="D155" s="156"/>
      <c r="E155" s="142"/>
      <c r="F155" s="152"/>
      <c r="G155" s="152"/>
      <c r="H155" s="11"/>
      <c r="I155" s="66" t="str">
        <f t="shared" si="5"/>
        <v/>
      </c>
    </row>
    <row r="156" spans="1:9" ht="17.100000000000001" customHeight="1" thickBot="1" x14ac:dyDescent="0.45">
      <c r="A156" s="138" t="s">
        <v>451</v>
      </c>
      <c r="B156" s="137"/>
      <c r="C156" s="460"/>
      <c r="D156" s="461"/>
      <c r="E156" s="144" t="str">
        <f>IF(C156="","","○")</f>
        <v/>
      </c>
      <c r="F156" s="460"/>
      <c r="G156" s="461"/>
      <c r="H156" s="145" t="str">
        <f>IF(F156="","","○")</f>
        <v/>
      </c>
      <c r="I156" s="66" t="str">
        <f t="shared" si="5"/>
        <v/>
      </c>
    </row>
    <row r="157" spans="1:9" ht="17.100000000000001" customHeight="1" thickTop="1" thickBot="1" x14ac:dyDescent="0.45">
      <c r="A157" s="43" t="s">
        <v>164</v>
      </c>
      <c r="B157" s="111"/>
      <c r="C157" s="44" t="s">
        <v>164</v>
      </c>
      <c r="D157" s="46"/>
      <c r="E157" s="117"/>
      <c r="F157" s="44" t="s">
        <v>165</v>
      </c>
      <c r="G157" s="46"/>
      <c r="H157" s="120"/>
      <c r="I157" s="66" t="str">
        <f t="shared" si="5"/>
        <v/>
      </c>
    </row>
    <row r="158" spans="1:9" ht="17.100000000000001" customHeight="1" thickBot="1" x14ac:dyDescent="0.45">
      <c r="A158" s="47"/>
      <c r="B158" s="48"/>
      <c r="C158" s="49" t="s">
        <v>166</v>
      </c>
      <c r="D158" s="50"/>
      <c r="E158" s="118"/>
      <c r="F158" s="49" t="s">
        <v>167</v>
      </c>
      <c r="G158" s="50"/>
      <c r="H158" s="121"/>
      <c r="I158" s="66" t="str">
        <f t="shared" si="5"/>
        <v/>
      </c>
    </row>
    <row r="159" spans="1:9" ht="17.100000000000001" customHeight="1" thickBot="1" x14ac:dyDescent="0.45">
      <c r="A159" s="47"/>
      <c r="B159" s="48"/>
      <c r="C159" s="49" t="s">
        <v>168</v>
      </c>
      <c r="D159" s="50"/>
      <c r="E159" s="118"/>
      <c r="F159" s="49" t="s">
        <v>169</v>
      </c>
      <c r="G159" s="50"/>
      <c r="H159" s="121"/>
      <c r="I159" s="66" t="str">
        <f t="shared" si="5"/>
        <v/>
      </c>
    </row>
    <row r="160" spans="1:9" ht="17.100000000000001" customHeight="1" thickBot="1" x14ac:dyDescent="0.45">
      <c r="A160" s="47"/>
      <c r="B160" s="48"/>
      <c r="C160" s="49" t="s">
        <v>170</v>
      </c>
      <c r="D160" s="50"/>
      <c r="E160" s="118"/>
      <c r="F160" s="49" t="s">
        <v>171</v>
      </c>
      <c r="G160" s="50"/>
      <c r="H160" s="121"/>
      <c r="I160" s="66" t="str">
        <f t="shared" si="5"/>
        <v/>
      </c>
    </row>
    <row r="161" spans="1:9" ht="17.100000000000001" customHeight="1" thickBot="1" x14ac:dyDescent="0.45">
      <c r="A161" s="47"/>
      <c r="B161" s="152"/>
      <c r="C161" s="155" t="s">
        <v>172</v>
      </c>
      <c r="D161" s="156"/>
      <c r="E161" s="142"/>
      <c r="F161" s="152"/>
      <c r="G161" s="152"/>
      <c r="H161" s="11"/>
      <c r="I161" s="66" t="str">
        <f t="shared" si="5"/>
        <v/>
      </c>
    </row>
    <row r="162" spans="1:9" ht="17.100000000000001" customHeight="1" thickBot="1" x14ac:dyDescent="0.45">
      <c r="A162" s="138" t="s">
        <v>451</v>
      </c>
      <c r="B162" s="137"/>
      <c r="C162" s="460"/>
      <c r="D162" s="461"/>
      <c r="E162" s="144" t="str">
        <f>IF(C162="","","○")</f>
        <v/>
      </c>
      <c r="F162" s="460"/>
      <c r="G162" s="461"/>
      <c r="H162" s="145" t="str">
        <f>IF(F162="","","○")</f>
        <v/>
      </c>
      <c r="I162" s="66" t="str">
        <f t="shared" si="5"/>
        <v/>
      </c>
    </row>
    <row r="163" spans="1:9" ht="17.100000000000001" customHeight="1" thickTop="1" thickBot="1" x14ac:dyDescent="0.45">
      <c r="A163" s="43" t="s">
        <v>173</v>
      </c>
      <c r="B163" s="111"/>
      <c r="C163" s="44" t="s">
        <v>174</v>
      </c>
      <c r="D163" s="46"/>
      <c r="E163" s="117"/>
      <c r="F163" s="44" t="s">
        <v>175</v>
      </c>
      <c r="G163" s="46"/>
      <c r="H163" s="120"/>
      <c r="I163" s="66" t="str">
        <f t="shared" si="5"/>
        <v/>
      </c>
    </row>
    <row r="164" spans="1:9" ht="17.100000000000001" customHeight="1" thickBot="1" x14ac:dyDescent="0.45">
      <c r="A164" s="47"/>
      <c r="B164" s="48"/>
      <c r="C164" s="49" t="s">
        <v>176</v>
      </c>
      <c r="D164" s="51"/>
      <c r="E164" s="10"/>
      <c r="F164" s="51"/>
      <c r="G164" s="51"/>
      <c r="H164" s="121"/>
      <c r="I164" s="66" t="str">
        <f t="shared" si="5"/>
        <v/>
      </c>
    </row>
    <row r="165" spans="1:9" ht="17.100000000000001" customHeight="1" thickBot="1" x14ac:dyDescent="0.45">
      <c r="A165" s="47"/>
      <c r="B165" s="48"/>
      <c r="C165" s="49" t="s">
        <v>177</v>
      </c>
      <c r="D165" s="50"/>
      <c r="E165" s="118"/>
      <c r="F165" s="49" t="s">
        <v>178</v>
      </c>
      <c r="G165" s="50"/>
      <c r="H165" s="121"/>
      <c r="I165" s="66" t="str">
        <f t="shared" si="5"/>
        <v/>
      </c>
    </row>
    <row r="166" spans="1:9" ht="17.100000000000001" customHeight="1" thickBot="1" x14ac:dyDescent="0.45">
      <c r="A166" s="47"/>
      <c r="B166" s="152"/>
      <c r="C166" s="155" t="s">
        <v>179</v>
      </c>
      <c r="D166" s="156"/>
      <c r="E166" s="142"/>
      <c r="F166" s="155" t="s">
        <v>128</v>
      </c>
      <c r="G166" s="156"/>
      <c r="H166" s="143"/>
      <c r="I166" s="66" t="str">
        <f t="shared" si="5"/>
        <v/>
      </c>
    </row>
    <row r="167" spans="1:9" ht="17.100000000000001" customHeight="1" thickBot="1" x14ac:dyDescent="0.45">
      <c r="A167" s="138" t="s">
        <v>451</v>
      </c>
      <c r="B167" s="137"/>
      <c r="C167" s="460"/>
      <c r="D167" s="461"/>
      <c r="E167" s="144" t="str">
        <f>IF(C167="","","○")</f>
        <v/>
      </c>
      <c r="F167" s="460"/>
      <c r="G167" s="461"/>
      <c r="H167" s="145" t="str">
        <f>IF(F167="","","○")</f>
        <v/>
      </c>
      <c r="I167" s="66" t="str">
        <f t="shared" si="5"/>
        <v/>
      </c>
    </row>
    <row r="168" spans="1:9" ht="17.100000000000001" customHeight="1" thickTop="1" thickBot="1" x14ac:dyDescent="0.45">
      <c r="A168" s="43" t="s">
        <v>180</v>
      </c>
      <c r="B168" s="111"/>
      <c r="C168" s="44" t="s">
        <v>181</v>
      </c>
      <c r="D168" s="46"/>
      <c r="E168" s="117"/>
      <c r="F168" s="44" t="s">
        <v>182</v>
      </c>
      <c r="G168" s="46"/>
      <c r="H168" s="120"/>
      <c r="I168" s="66" t="str">
        <f t="shared" si="5"/>
        <v/>
      </c>
    </row>
    <row r="169" spans="1:9" ht="17.100000000000001" customHeight="1" thickBot="1" x14ac:dyDescent="0.45">
      <c r="A169" s="47"/>
      <c r="B169" s="152"/>
      <c r="C169" s="153" t="s">
        <v>183</v>
      </c>
      <c r="D169" s="154"/>
      <c r="E169" s="133"/>
      <c r="F169" s="153" t="s">
        <v>184</v>
      </c>
      <c r="G169" s="154"/>
      <c r="H169" s="139"/>
      <c r="I169" s="66" t="str">
        <f t="shared" si="5"/>
        <v/>
      </c>
    </row>
    <row r="170" spans="1:9" ht="17.100000000000001" customHeight="1" thickBot="1" x14ac:dyDescent="0.45">
      <c r="A170" s="138" t="s">
        <v>451</v>
      </c>
      <c r="B170" s="137"/>
      <c r="C170" s="460"/>
      <c r="D170" s="461"/>
      <c r="E170" s="144" t="str">
        <f>IF(C170="","","○")</f>
        <v/>
      </c>
      <c r="F170" s="460"/>
      <c r="G170" s="461"/>
      <c r="H170" s="145" t="str">
        <f>IF(F170="","","○")</f>
        <v/>
      </c>
      <c r="I170" s="66" t="str">
        <f t="shared" si="5"/>
        <v/>
      </c>
    </row>
    <row r="171" spans="1:9" ht="17.100000000000001" customHeight="1" thickTop="1" thickBot="1" x14ac:dyDescent="0.45">
      <c r="A171" s="43" t="s">
        <v>185</v>
      </c>
      <c r="B171" s="111"/>
      <c r="C171" s="52" t="s">
        <v>186</v>
      </c>
      <c r="D171" s="53"/>
      <c r="E171" s="124"/>
      <c r="F171" s="52" t="s">
        <v>187</v>
      </c>
      <c r="G171" s="53"/>
      <c r="H171" s="123"/>
      <c r="I171" s="66" t="str">
        <f t="shared" si="5"/>
        <v/>
      </c>
    </row>
    <row r="172" spans="1:9" ht="17.100000000000001" customHeight="1" thickBot="1" x14ac:dyDescent="0.45">
      <c r="A172" s="47"/>
      <c r="B172" s="48"/>
      <c r="C172" s="49" t="s">
        <v>188</v>
      </c>
      <c r="D172" s="51"/>
      <c r="E172" s="10"/>
      <c r="F172" s="51"/>
      <c r="G172" s="51"/>
      <c r="H172" s="121"/>
      <c r="I172" s="66" t="str">
        <f t="shared" si="5"/>
        <v/>
      </c>
    </row>
    <row r="173" spans="1:9" ht="17.100000000000001" customHeight="1" thickBot="1" x14ac:dyDescent="0.45">
      <c r="A173" s="47"/>
      <c r="B173" s="48"/>
      <c r="C173" s="49" t="s">
        <v>189</v>
      </c>
      <c r="D173" s="50"/>
      <c r="E173" s="118"/>
      <c r="F173" s="49" t="s">
        <v>190</v>
      </c>
      <c r="G173" s="50"/>
      <c r="H173" s="121"/>
      <c r="I173" s="66" t="str">
        <f t="shared" si="5"/>
        <v/>
      </c>
    </row>
    <row r="174" spans="1:9" ht="17.100000000000001" customHeight="1" thickBot="1" x14ac:dyDescent="0.45">
      <c r="A174" s="47"/>
      <c r="B174" s="48"/>
      <c r="C174" s="49" t="s">
        <v>191</v>
      </c>
      <c r="D174" s="50"/>
      <c r="E174" s="118"/>
      <c r="F174" s="49" t="s">
        <v>192</v>
      </c>
      <c r="G174" s="50"/>
      <c r="H174" s="121"/>
      <c r="I174" s="66" t="str">
        <f t="shared" si="5"/>
        <v/>
      </c>
    </row>
    <row r="175" spans="1:9" ht="17.100000000000001" customHeight="1" thickBot="1" x14ac:dyDescent="0.45">
      <c r="A175" s="47"/>
      <c r="B175" s="48"/>
      <c r="C175" s="49" t="s">
        <v>193</v>
      </c>
      <c r="D175" s="50"/>
      <c r="E175" s="118"/>
      <c r="F175" s="51"/>
      <c r="G175" s="51"/>
      <c r="H175" s="15"/>
      <c r="I175" s="66" t="str">
        <f t="shared" si="5"/>
        <v/>
      </c>
    </row>
    <row r="176" spans="1:9" ht="17.100000000000001" customHeight="1" thickBot="1" x14ac:dyDescent="0.45">
      <c r="A176" s="47"/>
      <c r="B176" s="152"/>
      <c r="C176" s="153" t="s">
        <v>194</v>
      </c>
      <c r="D176" s="152"/>
      <c r="E176" s="148"/>
      <c r="F176" s="152"/>
      <c r="G176" s="152"/>
      <c r="H176" s="139"/>
      <c r="I176" s="66" t="str">
        <f t="shared" si="5"/>
        <v/>
      </c>
    </row>
    <row r="177" spans="1:9" ht="17.100000000000001" customHeight="1" thickBot="1" x14ac:dyDescent="0.45">
      <c r="A177" s="138" t="s">
        <v>451</v>
      </c>
      <c r="B177" s="137"/>
      <c r="C177" s="460"/>
      <c r="D177" s="461"/>
      <c r="E177" s="144" t="str">
        <f>IF(C177="","","○")</f>
        <v/>
      </c>
      <c r="F177" s="460"/>
      <c r="G177" s="461"/>
      <c r="H177" s="145" t="str">
        <f>IF(F177="","","○")</f>
        <v/>
      </c>
      <c r="I177" s="66" t="str">
        <f t="shared" si="5"/>
        <v/>
      </c>
    </row>
    <row r="178" spans="1:9" ht="17.100000000000001" customHeight="1" thickTop="1" thickBot="1" x14ac:dyDescent="0.45">
      <c r="A178" s="43" t="s">
        <v>195</v>
      </c>
      <c r="B178" s="113"/>
      <c r="C178" s="52" t="s">
        <v>196</v>
      </c>
      <c r="D178" s="53"/>
      <c r="E178" s="124"/>
      <c r="F178" s="52" t="s">
        <v>197</v>
      </c>
      <c r="G178" s="53"/>
      <c r="H178" s="123"/>
      <c r="I178" s="66" t="str">
        <f t="shared" si="5"/>
        <v/>
      </c>
    </row>
    <row r="179" spans="1:9" ht="17.100000000000001" customHeight="1" thickBot="1" x14ac:dyDescent="0.45">
      <c r="A179" s="138" t="s">
        <v>451</v>
      </c>
      <c r="B179" s="137"/>
      <c r="C179" s="460"/>
      <c r="D179" s="461"/>
      <c r="E179" s="144" t="str">
        <f>IF(C179="","","○")</f>
        <v/>
      </c>
      <c r="F179" s="460"/>
      <c r="G179" s="461"/>
      <c r="H179" s="145" t="str">
        <f>IF(F179="","","○")</f>
        <v/>
      </c>
      <c r="I179" s="66" t="str">
        <f t="shared" si="5"/>
        <v/>
      </c>
    </row>
    <row r="180" spans="1:9" ht="17.100000000000001" customHeight="1" thickTop="1" thickBot="1" x14ac:dyDescent="0.45">
      <c r="A180" s="43" t="s">
        <v>198</v>
      </c>
      <c r="B180" s="113"/>
      <c r="C180" s="44" t="s">
        <v>199</v>
      </c>
      <c r="D180" s="46"/>
      <c r="E180" s="117"/>
      <c r="F180" s="45"/>
      <c r="G180" s="45"/>
      <c r="H180" s="157"/>
      <c r="I180" s="66" t="str">
        <f t="shared" si="5"/>
        <v/>
      </c>
    </row>
    <row r="181" spans="1:9" ht="17.100000000000001" customHeight="1" thickBot="1" x14ac:dyDescent="0.45">
      <c r="A181" s="138" t="s">
        <v>451</v>
      </c>
      <c r="B181" s="137"/>
      <c r="C181" s="462"/>
      <c r="D181" s="463"/>
      <c r="E181" s="135" t="str">
        <f>IF(C181="","","○")</f>
        <v/>
      </c>
      <c r="F181" s="462"/>
      <c r="G181" s="463"/>
      <c r="H181" s="136" t="str">
        <f>IF(F181="","","○")</f>
        <v/>
      </c>
      <c r="I181" s="66" t="str">
        <f t="shared" si="5"/>
        <v/>
      </c>
    </row>
    <row r="182" spans="1:9" ht="18" customHeight="1" thickTop="1" x14ac:dyDescent="0.4"/>
    <row r="183" spans="1:9" ht="18" customHeight="1" x14ac:dyDescent="0.4">
      <c r="A183" s="64" t="s">
        <v>354</v>
      </c>
      <c r="B183" s="1"/>
      <c r="C183" s="1"/>
      <c r="D183" s="1"/>
      <c r="E183" s="1"/>
      <c r="F183" s="1"/>
      <c r="G183" s="1"/>
      <c r="H183" s="1"/>
    </row>
    <row r="184" spans="1:9" ht="18" customHeight="1" x14ac:dyDescent="0.4">
      <c r="A184" s="464" t="s">
        <v>387</v>
      </c>
      <c r="B184" s="465"/>
      <c r="C184" s="465"/>
      <c r="D184" s="465"/>
      <c r="E184" s="465"/>
      <c r="F184" s="465"/>
      <c r="G184" s="465"/>
      <c r="H184" s="465"/>
    </row>
    <row r="185" spans="1:9" ht="18" customHeight="1" x14ac:dyDescent="0.4">
      <c r="A185" s="465"/>
      <c r="B185" s="465"/>
      <c r="C185" s="465"/>
      <c r="D185" s="465"/>
      <c r="E185" s="465"/>
      <c r="F185" s="465"/>
      <c r="G185" s="465"/>
      <c r="H185" s="465"/>
    </row>
    <row r="186" spans="1:9" ht="18" customHeight="1" x14ac:dyDescent="0.4">
      <c r="A186" s="465"/>
      <c r="B186" s="465"/>
      <c r="C186" s="465"/>
      <c r="D186" s="465"/>
      <c r="E186" s="465"/>
      <c r="F186" s="465"/>
      <c r="G186" s="465"/>
      <c r="H186" s="465"/>
    </row>
    <row r="187" spans="1:9" ht="18" customHeight="1" x14ac:dyDescent="0.4">
      <c r="A187" s="465"/>
      <c r="B187" s="465"/>
      <c r="C187" s="465"/>
      <c r="D187" s="465"/>
      <c r="E187" s="465"/>
      <c r="F187" s="465"/>
      <c r="G187" s="465"/>
      <c r="H187" s="465"/>
    </row>
    <row r="188" spans="1:9" ht="18" customHeight="1" x14ac:dyDescent="0.4">
      <c r="A188" s="72" t="s">
        <v>268</v>
      </c>
      <c r="B188" s="466" t="str">
        <f>IFERROR(VLOOKUP(VALUE(MID($A188,3,1)),$B$49:$I$181,8,FALSE),"")</f>
        <v>土木一式工事</v>
      </c>
      <c r="C188" s="466"/>
      <c r="D188" s="466"/>
      <c r="E188" s="466"/>
      <c r="F188" s="466"/>
      <c r="G188" s="466"/>
      <c r="H188" s="466"/>
      <c r="I188" s="66" t="s">
        <v>327</v>
      </c>
    </row>
    <row r="189" spans="1:9" ht="18" customHeight="1" x14ac:dyDescent="0.4">
      <c r="A189" s="88" t="s">
        <v>216</v>
      </c>
      <c r="B189" s="127" t="s">
        <v>269</v>
      </c>
      <c r="C189" s="71"/>
      <c r="D189" s="71"/>
      <c r="E189" s="71"/>
      <c r="F189" s="71"/>
      <c r="G189" s="71"/>
      <c r="H189" s="160">
        <v>5</v>
      </c>
      <c r="I189" s="66" t="s">
        <v>326</v>
      </c>
    </row>
    <row r="190" spans="1:9" ht="18" customHeight="1" x14ac:dyDescent="0.4">
      <c r="A190" s="88" t="s">
        <v>217</v>
      </c>
      <c r="B190" s="82" t="s">
        <v>275</v>
      </c>
      <c r="C190" s="83"/>
      <c r="D190" s="83"/>
      <c r="E190" s="83"/>
      <c r="F190" s="83"/>
      <c r="G190" s="83"/>
      <c r="H190" s="162">
        <v>7</v>
      </c>
      <c r="I190" s="66" t="s">
        <v>326</v>
      </c>
    </row>
    <row r="191" spans="1:9" ht="18" customHeight="1" x14ac:dyDescent="0.4">
      <c r="A191" s="88" t="s">
        <v>218</v>
      </c>
      <c r="B191" s="82" t="s">
        <v>276</v>
      </c>
      <c r="C191" s="83"/>
      <c r="D191" s="83"/>
      <c r="E191" s="83"/>
      <c r="F191" s="83"/>
      <c r="G191" s="83"/>
      <c r="H191" s="162">
        <v>3</v>
      </c>
      <c r="I191" s="66" t="s">
        <v>326</v>
      </c>
    </row>
    <row r="192" spans="1:9" ht="18" customHeight="1" x14ac:dyDescent="0.4">
      <c r="A192" s="88" t="s">
        <v>219</v>
      </c>
      <c r="B192" s="82" t="s">
        <v>277</v>
      </c>
      <c r="C192" s="83"/>
      <c r="D192" s="83"/>
      <c r="E192" s="83"/>
      <c r="F192" s="83"/>
      <c r="G192" s="83"/>
      <c r="H192" s="162">
        <v>5</v>
      </c>
      <c r="I192" s="66" t="s">
        <v>326</v>
      </c>
    </row>
    <row r="193" spans="1:9" ht="18" customHeight="1" x14ac:dyDescent="0.4">
      <c r="A193" s="88" t="s">
        <v>220</v>
      </c>
      <c r="B193" s="82" t="s">
        <v>278</v>
      </c>
      <c r="C193" s="83"/>
      <c r="D193" s="83"/>
      <c r="E193" s="83"/>
      <c r="F193" s="83"/>
      <c r="G193" s="83"/>
      <c r="H193" s="162"/>
      <c r="I193" s="66" t="s">
        <v>326</v>
      </c>
    </row>
    <row r="194" spans="1:9" ht="18" customHeight="1" x14ac:dyDescent="0.4">
      <c r="A194" s="88" t="s">
        <v>221</v>
      </c>
      <c r="B194" s="82" t="s">
        <v>279</v>
      </c>
      <c r="C194" s="83"/>
      <c r="D194" s="83"/>
      <c r="E194" s="83"/>
      <c r="F194" s="83"/>
      <c r="G194" s="83"/>
      <c r="H194" s="162">
        <v>3</v>
      </c>
      <c r="I194" s="66" t="s">
        <v>326</v>
      </c>
    </row>
    <row r="195" spans="1:9" ht="18" customHeight="1" x14ac:dyDescent="0.4">
      <c r="A195" s="88" t="s">
        <v>270</v>
      </c>
      <c r="B195" s="82" t="s">
        <v>280</v>
      </c>
      <c r="C195" s="83"/>
      <c r="D195" s="83"/>
      <c r="E195" s="83"/>
      <c r="F195" s="83"/>
      <c r="G195" s="83"/>
      <c r="H195" s="162"/>
      <c r="I195" s="66" t="s">
        <v>326</v>
      </c>
    </row>
    <row r="196" spans="1:9" ht="18" customHeight="1" x14ac:dyDescent="0.4">
      <c r="A196" s="88" t="s">
        <v>271</v>
      </c>
      <c r="B196" s="82" t="s">
        <v>281</v>
      </c>
      <c r="C196" s="83"/>
      <c r="D196" s="83"/>
      <c r="E196" s="83"/>
      <c r="F196" s="83"/>
      <c r="G196" s="83"/>
      <c r="H196" s="162"/>
      <c r="I196" s="66" t="s">
        <v>326</v>
      </c>
    </row>
    <row r="197" spans="1:9" ht="18" customHeight="1" x14ac:dyDescent="0.4">
      <c r="A197" s="88" t="s">
        <v>272</v>
      </c>
      <c r="B197" s="82" t="s">
        <v>282</v>
      </c>
      <c r="C197" s="83"/>
      <c r="D197" s="83"/>
      <c r="E197" s="83"/>
      <c r="F197" s="83"/>
      <c r="G197" s="83"/>
      <c r="H197" s="162"/>
      <c r="I197" s="66" t="s">
        <v>326</v>
      </c>
    </row>
    <row r="198" spans="1:9" ht="18" customHeight="1" x14ac:dyDescent="0.4">
      <c r="A198" s="88" t="s">
        <v>273</v>
      </c>
      <c r="B198" s="82" t="s">
        <v>283</v>
      </c>
      <c r="C198" s="83"/>
      <c r="D198" s="83"/>
      <c r="E198" s="83"/>
      <c r="F198" s="83"/>
      <c r="G198" s="83"/>
      <c r="H198" s="162">
        <v>7</v>
      </c>
      <c r="I198" s="66" t="s">
        <v>326</v>
      </c>
    </row>
    <row r="199" spans="1:9" ht="18" customHeight="1" x14ac:dyDescent="0.4">
      <c r="A199" s="88" t="s">
        <v>274</v>
      </c>
      <c r="B199" s="128" t="s">
        <v>284</v>
      </c>
      <c r="C199" s="71"/>
      <c r="D199" s="71"/>
      <c r="E199" s="71"/>
      <c r="F199" s="71"/>
      <c r="G199" s="71"/>
      <c r="H199" s="161">
        <v>10</v>
      </c>
      <c r="I199" s="66" t="s">
        <v>326</v>
      </c>
    </row>
    <row r="200" spans="1:9" ht="18" customHeight="1" x14ac:dyDescent="0.4">
      <c r="A200" s="72" t="s">
        <v>285</v>
      </c>
      <c r="B200" s="466" t="str">
        <f>IFERROR(VLOOKUP(VALUE(MID($A200,3,1)),$B$49:$I$181,8,FALSE),"")</f>
        <v>舗装工事</v>
      </c>
      <c r="C200" s="466"/>
      <c r="D200" s="466"/>
      <c r="E200" s="466"/>
      <c r="F200" s="466"/>
      <c r="G200" s="466"/>
      <c r="H200" s="466"/>
      <c r="I200" s="66" t="s">
        <v>328</v>
      </c>
    </row>
    <row r="201" spans="1:9" ht="18" customHeight="1" x14ac:dyDescent="0.4">
      <c r="A201" s="88" t="s">
        <v>216</v>
      </c>
      <c r="B201" s="127" t="s">
        <v>269</v>
      </c>
      <c r="C201" s="71"/>
      <c r="D201" s="71"/>
      <c r="E201" s="71"/>
      <c r="F201" s="71"/>
      <c r="G201" s="71"/>
      <c r="H201" s="160">
        <v>5</v>
      </c>
      <c r="I201" s="66" t="s">
        <v>326</v>
      </c>
    </row>
    <row r="202" spans="1:9" ht="18" customHeight="1" x14ac:dyDescent="0.4">
      <c r="A202" s="88" t="s">
        <v>217</v>
      </c>
      <c r="B202" s="82" t="s">
        <v>275</v>
      </c>
      <c r="C202" s="83"/>
      <c r="D202" s="83"/>
      <c r="E202" s="83"/>
      <c r="F202" s="83"/>
      <c r="G202" s="83"/>
      <c r="H202" s="162">
        <v>7</v>
      </c>
      <c r="I202" s="66" t="s">
        <v>326</v>
      </c>
    </row>
    <row r="203" spans="1:9" ht="18" customHeight="1" x14ac:dyDescent="0.4">
      <c r="A203" s="88" t="s">
        <v>218</v>
      </c>
      <c r="B203" s="82" t="s">
        <v>276</v>
      </c>
      <c r="C203" s="83"/>
      <c r="D203" s="83"/>
      <c r="E203" s="83"/>
      <c r="F203" s="83"/>
      <c r="G203" s="83"/>
      <c r="H203" s="162">
        <v>3</v>
      </c>
      <c r="I203" s="66" t="s">
        <v>326</v>
      </c>
    </row>
    <row r="204" spans="1:9" ht="18" customHeight="1" x14ac:dyDescent="0.4">
      <c r="A204" s="88" t="s">
        <v>219</v>
      </c>
      <c r="B204" s="82" t="s">
        <v>277</v>
      </c>
      <c r="C204" s="83"/>
      <c r="D204" s="83"/>
      <c r="E204" s="83"/>
      <c r="F204" s="83"/>
      <c r="G204" s="83"/>
      <c r="H204" s="162">
        <v>5</v>
      </c>
      <c r="I204" s="66" t="s">
        <v>326</v>
      </c>
    </row>
    <row r="205" spans="1:9" ht="18" customHeight="1" x14ac:dyDescent="0.4">
      <c r="A205" s="88" t="s">
        <v>220</v>
      </c>
      <c r="B205" s="82" t="s">
        <v>278</v>
      </c>
      <c r="C205" s="83"/>
      <c r="D205" s="83"/>
      <c r="E205" s="83"/>
      <c r="F205" s="83"/>
      <c r="G205" s="83"/>
      <c r="H205" s="162"/>
      <c r="I205" s="66" t="s">
        <v>326</v>
      </c>
    </row>
    <row r="206" spans="1:9" ht="18" customHeight="1" x14ac:dyDescent="0.4">
      <c r="A206" s="88" t="s">
        <v>221</v>
      </c>
      <c r="B206" s="82" t="s">
        <v>279</v>
      </c>
      <c r="C206" s="83"/>
      <c r="D206" s="83"/>
      <c r="E206" s="83"/>
      <c r="F206" s="83"/>
      <c r="G206" s="83"/>
      <c r="H206" s="162">
        <v>3</v>
      </c>
      <c r="I206" s="66" t="s">
        <v>326</v>
      </c>
    </row>
    <row r="207" spans="1:9" ht="18" customHeight="1" x14ac:dyDescent="0.4">
      <c r="A207" s="88" t="s">
        <v>270</v>
      </c>
      <c r="B207" s="82" t="s">
        <v>280</v>
      </c>
      <c r="C207" s="83"/>
      <c r="D207" s="83"/>
      <c r="E207" s="83"/>
      <c r="F207" s="83"/>
      <c r="G207" s="83"/>
      <c r="H207" s="162"/>
      <c r="I207" s="66" t="s">
        <v>326</v>
      </c>
    </row>
    <row r="208" spans="1:9" ht="18" customHeight="1" x14ac:dyDescent="0.4">
      <c r="A208" s="88" t="s">
        <v>271</v>
      </c>
      <c r="B208" s="82" t="s">
        <v>281</v>
      </c>
      <c r="C208" s="83"/>
      <c r="D208" s="83"/>
      <c r="E208" s="83"/>
      <c r="F208" s="83"/>
      <c r="G208" s="83"/>
      <c r="H208" s="162"/>
      <c r="I208" s="66" t="s">
        <v>326</v>
      </c>
    </row>
    <row r="209" spans="1:9" ht="18" customHeight="1" x14ac:dyDescent="0.4">
      <c r="A209" s="88" t="s">
        <v>272</v>
      </c>
      <c r="B209" s="82" t="s">
        <v>282</v>
      </c>
      <c r="C209" s="83"/>
      <c r="D209" s="83"/>
      <c r="E209" s="83"/>
      <c r="F209" s="83"/>
      <c r="G209" s="83"/>
      <c r="H209" s="162"/>
      <c r="I209" s="66" t="s">
        <v>326</v>
      </c>
    </row>
    <row r="210" spans="1:9" ht="18" customHeight="1" x14ac:dyDescent="0.4">
      <c r="A210" s="88" t="s">
        <v>273</v>
      </c>
      <c r="B210" s="82" t="s">
        <v>283</v>
      </c>
      <c r="C210" s="83"/>
      <c r="D210" s="83"/>
      <c r="E210" s="83"/>
      <c r="F210" s="83"/>
      <c r="G210" s="83"/>
      <c r="H210" s="162">
        <v>7</v>
      </c>
      <c r="I210" s="66" t="s">
        <v>326</v>
      </c>
    </row>
    <row r="211" spans="1:9" ht="18" customHeight="1" x14ac:dyDescent="0.4">
      <c r="A211" s="88" t="s">
        <v>274</v>
      </c>
      <c r="B211" s="128" t="s">
        <v>284</v>
      </c>
      <c r="C211" s="71"/>
      <c r="D211" s="71"/>
      <c r="E211" s="71"/>
      <c r="F211" s="71"/>
      <c r="G211" s="71"/>
      <c r="H211" s="161">
        <v>10</v>
      </c>
      <c r="I211" s="66" t="s">
        <v>326</v>
      </c>
    </row>
    <row r="212" spans="1:9" ht="18" customHeight="1" x14ac:dyDescent="0.4">
      <c r="A212" s="72" t="s">
        <v>286</v>
      </c>
      <c r="B212" s="466" t="str">
        <f>IFERROR(VLOOKUP(VALUE(MID($A212,3,1)),$B$49:$I$181,8,FALSE),"")</f>
        <v>とび･土工･コンクリート工事</v>
      </c>
      <c r="C212" s="466"/>
      <c r="D212" s="466"/>
      <c r="E212" s="466"/>
      <c r="F212" s="466"/>
      <c r="G212" s="466"/>
      <c r="H212" s="466"/>
      <c r="I212" s="66" t="s">
        <v>329</v>
      </c>
    </row>
    <row r="213" spans="1:9" ht="18" customHeight="1" x14ac:dyDescent="0.4">
      <c r="A213" s="88" t="s">
        <v>216</v>
      </c>
      <c r="B213" s="127" t="s">
        <v>269</v>
      </c>
      <c r="C213" s="78"/>
      <c r="D213" s="78"/>
      <c r="E213" s="78"/>
      <c r="F213" s="78"/>
      <c r="G213" s="79"/>
      <c r="H213" s="160">
        <v>5</v>
      </c>
      <c r="I213" s="66" t="s">
        <v>326</v>
      </c>
    </row>
    <row r="214" spans="1:9" ht="18" customHeight="1" x14ac:dyDescent="0.4">
      <c r="A214" s="88" t="s">
        <v>217</v>
      </c>
      <c r="B214" s="82" t="s">
        <v>275</v>
      </c>
      <c r="C214" s="83"/>
      <c r="D214" s="83"/>
      <c r="E214" s="83"/>
      <c r="F214" s="83"/>
      <c r="G214" s="84"/>
      <c r="H214" s="162">
        <v>7</v>
      </c>
      <c r="I214" s="66" t="s">
        <v>326</v>
      </c>
    </row>
    <row r="215" spans="1:9" ht="18" customHeight="1" x14ac:dyDescent="0.4">
      <c r="A215" s="88" t="s">
        <v>218</v>
      </c>
      <c r="B215" s="82" t="s">
        <v>276</v>
      </c>
      <c r="C215" s="83"/>
      <c r="D215" s="83"/>
      <c r="E215" s="83"/>
      <c r="F215" s="83"/>
      <c r="G215" s="84"/>
      <c r="H215" s="162">
        <v>3</v>
      </c>
      <c r="I215" s="66" t="s">
        <v>326</v>
      </c>
    </row>
    <row r="216" spans="1:9" ht="18" customHeight="1" x14ac:dyDescent="0.4">
      <c r="A216" s="88" t="s">
        <v>219</v>
      </c>
      <c r="B216" s="82" t="s">
        <v>277</v>
      </c>
      <c r="C216" s="83"/>
      <c r="D216" s="83"/>
      <c r="E216" s="83"/>
      <c r="F216" s="83"/>
      <c r="G216" s="84"/>
      <c r="H216" s="162">
        <v>5</v>
      </c>
      <c r="I216" s="66" t="s">
        <v>326</v>
      </c>
    </row>
    <row r="217" spans="1:9" ht="18" customHeight="1" x14ac:dyDescent="0.4">
      <c r="A217" s="88" t="s">
        <v>220</v>
      </c>
      <c r="B217" s="82" t="s">
        <v>278</v>
      </c>
      <c r="C217" s="83"/>
      <c r="D217" s="83"/>
      <c r="E217" s="83"/>
      <c r="F217" s="83"/>
      <c r="G217" s="84"/>
      <c r="H217" s="162"/>
      <c r="I217" s="66" t="s">
        <v>326</v>
      </c>
    </row>
    <row r="218" spans="1:9" ht="18" customHeight="1" x14ac:dyDescent="0.4">
      <c r="A218" s="88" t="s">
        <v>221</v>
      </c>
      <c r="B218" s="82" t="s">
        <v>279</v>
      </c>
      <c r="C218" s="83"/>
      <c r="D218" s="83"/>
      <c r="E218" s="83"/>
      <c r="F218" s="83"/>
      <c r="G218" s="84"/>
      <c r="H218" s="162">
        <v>3</v>
      </c>
      <c r="I218" s="66" t="s">
        <v>326</v>
      </c>
    </row>
    <row r="219" spans="1:9" ht="18" customHeight="1" x14ac:dyDescent="0.4">
      <c r="A219" s="88" t="s">
        <v>270</v>
      </c>
      <c r="B219" s="82" t="s">
        <v>280</v>
      </c>
      <c r="C219" s="83"/>
      <c r="D219" s="83"/>
      <c r="E219" s="83"/>
      <c r="F219" s="83"/>
      <c r="G219" s="84"/>
      <c r="H219" s="162"/>
      <c r="I219" s="66" t="s">
        <v>326</v>
      </c>
    </row>
    <row r="220" spans="1:9" ht="18" customHeight="1" x14ac:dyDescent="0.4">
      <c r="A220" s="88" t="s">
        <v>271</v>
      </c>
      <c r="B220" s="82" t="s">
        <v>281</v>
      </c>
      <c r="C220" s="83"/>
      <c r="D220" s="83"/>
      <c r="E220" s="83"/>
      <c r="F220" s="83"/>
      <c r="G220" s="84"/>
      <c r="H220" s="162"/>
      <c r="I220" s="66" t="s">
        <v>326</v>
      </c>
    </row>
    <row r="221" spans="1:9" ht="18" customHeight="1" x14ac:dyDescent="0.4">
      <c r="A221" s="88" t="s">
        <v>272</v>
      </c>
      <c r="B221" s="82" t="s">
        <v>282</v>
      </c>
      <c r="C221" s="83"/>
      <c r="D221" s="83"/>
      <c r="E221" s="83"/>
      <c r="F221" s="83"/>
      <c r="G221" s="84"/>
      <c r="H221" s="162"/>
      <c r="I221" s="66" t="s">
        <v>326</v>
      </c>
    </row>
    <row r="222" spans="1:9" ht="18" customHeight="1" x14ac:dyDescent="0.4">
      <c r="A222" s="88" t="s">
        <v>273</v>
      </c>
      <c r="B222" s="82" t="s">
        <v>283</v>
      </c>
      <c r="C222" s="83"/>
      <c r="D222" s="83"/>
      <c r="E222" s="83"/>
      <c r="F222" s="83"/>
      <c r="G222" s="84"/>
      <c r="H222" s="162">
        <v>7</v>
      </c>
      <c r="I222" s="66" t="s">
        <v>326</v>
      </c>
    </row>
    <row r="223" spans="1:9" ht="18" customHeight="1" x14ac:dyDescent="0.4">
      <c r="A223" s="88" t="s">
        <v>274</v>
      </c>
      <c r="B223" s="128" t="s">
        <v>284</v>
      </c>
      <c r="C223" s="80"/>
      <c r="D223" s="80"/>
      <c r="E223" s="80"/>
      <c r="F223" s="80"/>
      <c r="G223" s="81"/>
      <c r="H223" s="161">
        <v>10</v>
      </c>
      <c r="I223" s="66" t="s">
        <v>326</v>
      </c>
    </row>
    <row r="224" spans="1:9" ht="18" customHeight="1" x14ac:dyDescent="0.4">
      <c r="A224" s="70"/>
      <c r="B224" s="70"/>
      <c r="C224" s="70"/>
      <c r="D224" s="70"/>
      <c r="E224" s="70"/>
      <c r="F224" s="70"/>
      <c r="G224" s="70"/>
      <c r="H224" s="70"/>
    </row>
    <row r="225" spans="1:11" ht="18" customHeight="1" x14ac:dyDescent="0.4">
      <c r="A225" s="64" t="s">
        <v>200</v>
      </c>
      <c r="B225" s="1"/>
      <c r="C225" s="1"/>
      <c r="D225" s="1"/>
      <c r="E225" s="1"/>
      <c r="F225" s="1"/>
      <c r="G225" s="1"/>
      <c r="H225" s="1"/>
    </row>
    <row r="226" spans="1:11" ht="18" customHeight="1" x14ac:dyDescent="0.4">
      <c r="A226" s="465" t="s">
        <v>452</v>
      </c>
      <c r="B226" s="465"/>
      <c r="C226" s="465"/>
      <c r="D226" s="465"/>
      <c r="E226" s="465"/>
      <c r="F226" s="465"/>
      <c r="G226" s="465"/>
      <c r="H226" s="465"/>
    </row>
    <row r="227" spans="1:11" ht="18" customHeight="1" x14ac:dyDescent="0.4">
      <c r="A227" s="465"/>
      <c r="B227" s="465"/>
      <c r="C227" s="465"/>
      <c r="D227" s="465"/>
      <c r="E227" s="465"/>
      <c r="F227" s="465"/>
      <c r="G227" s="465"/>
      <c r="H227" s="465"/>
    </row>
    <row r="228" spans="1:11" ht="18" customHeight="1" thickBot="1" x14ac:dyDescent="0.45">
      <c r="A228" s="467" t="s">
        <v>201</v>
      </c>
      <c r="B228" s="468"/>
      <c r="C228" s="469" t="s">
        <v>202</v>
      </c>
      <c r="D228" s="469"/>
      <c r="E228" s="469" t="s">
        <v>453</v>
      </c>
      <c r="F228" s="470"/>
      <c r="G228" s="471" t="s">
        <v>203</v>
      </c>
      <c r="H228" s="469"/>
      <c r="I228" s="66" t="s">
        <v>331</v>
      </c>
    </row>
    <row r="229" spans="1:11" ht="18" customHeight="1" x14ac:dyDescent="0.4">
      <c r="A229" s="472" t="str">
        <f>IFERROR(VLOOKUP($K229,$B$49:$I$181,8,FALSE),"")</f>
        <v>土木一式工事</v>
      </c>
      <c r="B229" s="473"/>
      <c r="C229" s="476" t="s">
        <v>204</v>
      </c>
      <c r="D229" s="476"/>
      <c r="E229" s="477">
        <v>10</v>
      </c>
      <c r="F229" s="478"/>
      <c r="G229" s="479">
        <v>10</v>
      </c>
      <c r="H229" s="480"/>
      <c r="I229" s="66" t="s">
        <v>330</v>
      </c>
      <c r="K229" s="54">
        <v>1</v>
      </c>
    </row>
    <row r="230" spans="1:11" ht="18" customHeight="1" thickBot="1" x14ac:dyDescent="0.45">
      <c r="A230" s="474"/>
      <c r="B230" s="475"/>
      <c r="C230" s="481" t="s">
        <v>205</v>
      </c>
      <c r="D230" s="481"/>
      <c r="E230" s="482">
        <v>3</v>
      </c>
      <c r="F230" s="483"/>
      <c r="G230" s="484">
        <v>2</v>
      </c>
      <c r="H230" s="485"/>
      <c r="I230" s="66" t="s">
        <v>330</v>
      </c>
      <c r="K230" s="54"/>
    </row>
    <row r="231" spans="1:11" ht="18" customHeight="1" x14ac:dyDescent="0.4">
      <c r="A231" s="472" t="str">
        <f>IFERROR(VLOOKUP($K231,$B$49:$I$181,8,FALSE),"")</f>
        <v>舗装工事</v>
      </c>
      <c r="B231" s="473"/>
      <c r="C231" s="476" t="s">
        <v>204</v>
      </c>
      <c r="D231" s="476"/>
      <c r="E231" s="477">
        <v>5</v>
      </c>
      <c r="F231" s="478"/>
      <c r="G231" s="479">
        <v>8</v>
      </c>
      <c r="H231" s="480"/>
      <c r="I231" s="66" t="s">
        <v>330</v>
      </c>
      <c r="K231" s="54">
        <v>2</v>
      </c>
    </row>
    <row r="232" spans="1:11" ht="18" customHeight="1" thickBot="1" x14ac:dyDescent="0.45">
      <c r="A232" s="474"/>
      <c r="B232" s="475"/>
      <c r="C232" s="481" t="s">
        <v>205</v>
      </c>
      <c r="D232" s="481"/>
      <c r="E232" s="482">
        <v>2</v>
      </c>
      <c r="F232" s="483"/>
      <c r="G232" s="484">
        <v>2</v>
      </c>
      <c r="H232" s="485"/>
      <c r="I232" s="66" t="s">
        <v>330</v>
      </c>
      <c r="K232" s="54"/>
    </row>
    <row r="233" spans="1:11" ht="18" customHeight="1" x14ac:dyDescent="0.4">
      <c r="A233" s="489" t="str">
        <f>IFERROR(VLOOKUP($K233,$B$49:$I$181,8,FALSE),"")</f>
        <v>とび･土工･コンクリート工事</v>
      </c>
      <c r="B233" s="490"/>
      <c r="C233" s="476" t="s">
        <v>204</v>
      </c>
      <c r="D233" s="476"/>
      <c r="E233" s="477"/>
      <c r="F233" s="478"/>
      <c r="G233" s="479"/>
      <c r="H233" s="480"/>
      <c r="I233" s="66" t="s">
        <v>330</v>
      </c>
      <c r="K233" s="54">
        <v>3</v>
      </c>
    </row>
    <row r="234" spans="1:11" ht="18" customHeight="1" thickBot="1" x14ac:dyDescent="0.45">
      <c r="A234" s="491"/>
      <c r="B234" s="492"/>
      <c r="C234" s="481" t="s">
        <v>205</v>
      </c>
      <c r="D234" s="481"/>
      <c r="E234" s="482">
        <v>2</v>
      </c>
      <c r="F234" s="483"/>
      <c r="G234" s="484">
        <v>2</v>
      </c>
      <c r="H234" s="485"/>
      <c r="I234" s="66" t="s">
        <v>330</v>
      </c>
      <c r="K234" s="54"/>
    </row>
    <row r="236" spans="1:11" ht="18" customHeight="1" x14ac:dyDescent="0.4">
      <c r="A236" s="56" t="s">
        <v>355</v>
      </c>
    </row>
    <row r="237" spans="1:11" ht="18" customHeight="1" x14ac:dyDescent="0.4">
      <c r="A237" s="486"/>
      <c r="B237" s="487"/>
      <c r="C237" s="486" t="s">
        <v>206</v>
      </c>
      <c r="D237" s="486"/>
      <c r="E237" s="486"/>
      <c r="F237" s="486" t="s">
        <v>207</v>
      </c>
      <c r="G237" s="486"/>
      <c r="H237" s="486"/>
    </row>
    <row r="238" spans="1:11" ht="18" customHeight="1" x14ac:dyDescent="0.4">
      <c r="A238" s="486" t="s">
        <v>208</v>
      </c>
      <c r="B238" s="486"/>
      <c r="C238" s="488" t="s">
        <v>209</v>
      </c>
      <c r="D238" s="488"/>
      <c r="E238" s="488"/>
      <c r="F238" s="488" t="s">
        <v>210</v>
      </c>
      <c r="G238" s="488"/>
      <c r="H238" s="488"/>
    </row>
    <row r="239" spans="1:11" ht="18" customHeight="1" x14ac:dyDescent="0.4">
      <c r="A239" s="486"/>
      <c r="B239" s="486"/>
      <c r="C239" s="488"/>
      <c r="D239" s="488"/>
      <c r="E239" s="488"/>
      <c r="F239" s="488"/>
      <c r="G239" s="488"/>
      <c r="H239" s="488"/>
    </row>
    <row r="240" spans="1:11" ht="18" customHeight="1" x14ac:dyDescent="0.4">
      <c r="A240" s="494" t="s">
        <v>211</v>
      </c>
      <c r="B240" s="494"/>
      <c r="C240" s="495" t="s">
        <v>212</v>
      </c>
      <c r="D240" s="496"/>
      <c r="E240" s="496"/>
      <c r="F240" s="496"/>
      <c r="G240" s="496"/>
      <c r="H240" s="496"/>
    </row>
    <row r="241" spans="1:9" ht="18" customHeight="1" x14ac:dyDescent="0.4">
      <c r="A241" s="494"/>
      <c r="B241" s="494"/>
      <c r="C241" s="496"/>
      <c r="D241" s="496"/>
      <c r="E241" s="496"/>
      <c r="F241" s="496"/>
      <c r="G241" s="496"/>
      <c r="H241" s="496"/>
    </row>
    <row r="243" spans="1:9" ht="18" customHeight="1" x14ac:dyDescent="0.4">
      <c r="A243" s="64" t="s">
        <v>356</v>
      </c>
      <c r="B243" s="1"/>
      <c r="C243" s="1"/>
      <c r="D243" s="1"/>
      <c r="E243" s="1"/>
      <c r="F243" s="1"/>
      <c r="G243" s="1"/>
      <c r="H243" s="1"/>
    </row>
    <row r="244" spans="1:9" ht="18" customHeight="1" x14ac:dyDescent="0.4">
      <c r="A244" s="465" t="s">
        <v>398</v>
      </c>
      <c r="B244" s="465"/>
      <c r="C244" s="465"/>
      <c r="D244" s="465"/>
      <c r="E244" s="465"/>
      <c r="F244" s="465"/>
      <c r="G244" s="465"/>
      <c r="H244" s="465"/>
    </row>
    <row r="246" spans="1:9" ht="18" customHeight="1" x14ac:dyDescent="0.4">
      <c r="A246" s="65" t="s">
        <v>399</v>
      </c>
      <c r="B246" s="4"/>
      <c r="C246" s="4"/>
      <c r="D246" s="4"/>
      <c r="E246" s="4"/>
      <c r="F246" s="4"/>
      <c r="G246" s="4"/>
      <c r="H246" s="109" t="s">
        <v>400</v>
      </c>
    </row>
    <row r="247" spans="1:9" ht="18" customHeight="1" x14ac:dyDescent="0.4">
      <c r="A247" s="98" t="s">
        <v>357</v>
      </c>
      <c r="E247" s="493" t="s">
        <v>415</v>
      </c>
      <c r="F247" s="493"/>
      <c r="G247" s="493"/>
      <c r="H247" s="493"/>
      <c r="I247" s="66" t="s">
        <v>358</v>
      </c>
    </row>
    <row r="248" spans="1:9" ht="18" customHeight="1" x14ac:dyDescent="0.4">
      <c r="A248" s="98" t="s">
        <v>396</v>
      </c>
      <c r="E248" s="493" t="s">
        <v>414</v>
      </c>
      <c r="F248" s="493"/>
      <c r="G248" s="493"/>
      <c r="H248" s="493"/>
      <c r="I248" s="66" t="s">
        <v>359</v>
      </c>
    </row>
    <row r="249" spans="1:9" ht="18" customHeight="1" x14ac:dyDescent="0.4">
      <c r="A249" s="98" t="s">
        <v>397</v>
      </c>
      <c r="E249" s="493" t="s">
        <v>414</v>
      </c>
      <c r="F249" s="493"/>
      <c r="G249" s="493"/>
      <c r="H249" s="493"/>
      <c r="I249" s="66" t="s">
        <v>359</v>
      </c>
    </row>
    <row r="250" spans="1:9" ht="18" customHeight="1" x14ac:dyDescent="0.4">
      <c r="A250" s="98" t="s">
        <v>394</v>
      </c>
      <c r="E250" s="493" t="s">
        <v>416</v>
      </c>
      <c r="F250" s="493"/>
      <c r="G250" s="493"/>
      <c r="H250" s="493"/>
      <c r="I250" s="66" t="s">
        <v>360</v>
      </c>
    </row>
    <row r="251" spans="1:9" ht="18" customHeight="1" x14ac:dyDescent="0.4">
      <c r="A251" s="98" t="s">
        <v>395</v>
      </c>
      <c r="E251" s="493" t="s">
        <v>417</v>
      </c>
      <c r="F251" s="493"/>
      <c r="G251" s="493"/>
      <c r="H251" s="493"/>
      <c r="I251" s="66" t="s">
        <v>361</v>
      </c>
    </row>
    <row r="253" spans="1:9" ht="18" customHeight="1" x14ac:dyDescent="0.4">
      <c r="A253" s="65" t="s">
        <v>401</v>
      </c>
      <c r="B253" s="4"/>
      <c r="C253" s="4"/>
      <c r="D253" s="4"/>
      <c r="E253" s="4"/>
      <c r="F253" s="4"/>
      <c r="G253" s="4"/>
      <c r="H253" s="109" t="s">
        <v>454</v>
      </c>
    </row>
    <row r="254" spans="1:9" ht="18" customHeight="1" x14ac:dyDescent="0.4">
      <c r="A254" s="98" t="s">
        <v>396</v>
      </c>
      <c r="E254" s="493" t="s">
        <v>415</v>
      </c>
      <c r="F254" s="493"/>
      <c r="G254" s="493"/>
      <c r="H254" s="493"/>
      <c r="I254" s="66" t="s">
        <v>455</v>
      </c>
    </row>
    <row r="255" spans="1:9" ht="18" customHeight="1" x14ac:dyDescent="0.4">
      <c r="A255" s="98" t="s">
        <v>397</v>
      </c>
      <c r="E255" s="493" t="s">
        <v>414</v>
      </c>
      <c r="F255" s="493"/>
      <c r="G255" s="493"/>
      <c r="H255" s="493"/>
      <c r="I255" s="66" t="s">
        <v>456</v>
      </c>
    </row>
    <row r="256" spans="1:9" ht="18" customHeight="1" x14ac:dyDescent="0.4">
      <c r="A256" s="98" t="s">
        <v>394</v>
      </c>
      <c r="E256" s="493" t="s">
        <v>414</v>
      </c>
      <c r="F256" s="493"/>
      <c r="G256" s="493"/>
      <c r="H256" s="493"/>
      <c r="I256" s="66" t="s">
        <v>360</v>
      </c>
    </row>
    <row r="257" spans="1:9" ht="18" customHeight="1" x14ac:dyDescent="0.4">
      <c r="A257" s="98" t="s">
        <v>395</v>
      </c>
      <c r="E257" s="493" t="s">
        <v>415</v>
      </c>
      <c r="F257" s="493"/>
      <c r="G257" s="493"/>
      <c r="H257" s="493"/>
      <c r="I257" s="66" t="s">
        <v>457</v>
      </c>
    </row>
    <row r="259" spans="1:9" ht="18" customHeight="1" x14ac:dyDescent="0.4">
      <c r="A259" s="465" t="s">
        <v>402</v>
      </c>
      <c r="B259" s="465"/>
      <c r="C259" s="465"/>
      <c r="D259" s="465"/>
      <c r="E259" s="465"/>
      <c r="F259" s="465"/>
      <c r="G259" s="465"/>
      <c r="H259" s="465"/>
    </row>
    <row r="260" spans="1:9" ht="18" customHeight="1" x14ac:dyDescent="0.4">
      <c r="A260" s="99" t="s">
        <v>223</v>
      </c>
      <c r="B260" s="502" t="s">
        <v>487</v>
      </c>
      <c r="C260" s="503"/>
      <c r="D260" s="503"/>
      <c r="E260" s="503"/>
      <c r="F260" s="503"/>
      <c r="G260" s="503"/>
      <c r="H260" s="503"/>
      <c r="I260" s="66" t="s">
        <v>332</v>
      </c>
    </row>
    <row r="261" spans="1:9" ht="18" customHeight="1" x14ac:dyDescent="0.4">
      <c r="A261" s="99"/>
      <c r="B261" s="503"/>
      <c r="C261" s="503"/>
      <c r="D261" s="503"/>
      <c r="E261" s="503"/>
      <c r="F261" s="503"/>
      <c r="G261" s="503"/>
      <c r="H261" s="503"/>
    </row>
    <row r="262" spans="1:9" ht="18" customHeight="1" x14ac:dyDescent="0.4">
      <c r="B262" s="503"/>
      <c r="C262" s="503"/>
      <c r="D262" s="503"/>
      <c r="E262" s="503"/>
      <c r="F262" s="503"/>
      <c r="G262" s="503"/>
      <c r="H262" s="503"/>
    </row>
    <row r="263" spans="1:9" ht="18" customHeight="1" x14ac:dyDescent="0.4">
      <c r="B263" s="503"/>
      <c r="C263" s="503"/>
      <c r="D263" s="503"/>
      <c r="E263" s="503"/>
      <c r="F263" s="503"/>
      <c r="G263" s="503"/>
      <c r="H263" s="503"/>
    </row>
    <row r="264" spans="1:9" ht="18" customHeight="1" x14ac:dyDescent="0.4">
      <c r="A264" s="99" t="s">
        <v>362</v>
      </c>
      <c r="B264" s="502" t="s">
        <v>421</v>
      </c>
      <c r="C264" s="503"/>
      <c r="D264" s="503"/>
      <c r="E264" s="503"/>
      <c r="F264" s="503"/>
      <c r="G264" s="503"/>
      <c r="H264" s="503"/>
      <c r="I264" s="66" t="s">
        <v>332</v>
      </c>
    </row>
    <row r="265" spans="1:9" ht="18" customHeight="1" x14ac:dyDescent="0.4">
      <c r="A265" s="99"/>
      <c r="B265" s="503"/>
      <c r="C265" s="503"/>
      <c r="D265" s="503"/>
      <c r="E265" s="503"/>
      <c r="F265" s="503"/>
      <c r="G265" s="503"/>
      <c r="H265" s="503"/>
    </row>
    <row r="266" spans="1:9" ht="18" customHeight="1" x14ac:dyDescent="0.4">
      <c r="B266" s="503"/>
      <c r="C266" s="503"/>
      <c r="D266" s="503"/>
      <c r="E266" s="503"/>
      <c r="F266" s="503"/>
      <c r="G266" s="503"/>
      <c r="H266" s="503"/>
    </row>
    <row r="267" spans="1:9" ht="18" customHeight="1" x14ac:dyDescent="0.4">
      <c r="B267" s="503"/>
      <c r="C267" s="503"/>
      <c r="D267" s="503"/>
      <c r="E267" s="503"/>
      <c r="F267" s="503"/>
      <c r="G267" s="503"/>
      <c r="H267" s="503"/>
    </row>
    <row r="269" spans="1:9" ht="18" customHeight="1" x14ac:dyDescent="0.4">
      <c r="A269" s="58" t="s">
        <v>213</v>
      </c>
      <c r="B269" s="6"/>
      <c r="C269" s="6"/>
      <c r="D269" s="6"/>
      <c r="E269" s="6"/>
      <c r="F269" s="6"/>
      <c r="G269" s="6"/>
      <c r="H269" s="6"/>
    </row>
    <row r="270" spans="1:9" ht="18" customHeight="1" x14ac:dyDescent="0.4">
      <c r="A270" s="504" t="s">
        <v>292</v>
      </c>
      <c r="B270" s="465"/>
      <c r="C270" s="465"/>
      <c r="D270" s="465"/>
      <c r="E270" s="465"/>
      <c r="F270" s="465"/>
      <c r="G270" s="465"/>
      <c r="H270" s="465"/>
    </row>
    <row r="271" spans="1:9" ht="18" customHeight="1" x14ac:dyDescent="0.4">
      <c r="A271" s="465"/>
      <c r="B271" s="465"/>
      <c r="C271" s="465"/>
      <c r="D271" s="465"/>
      <c r="E271" s="465"/>
      <c r="F271" s="465"/>
      <c r="G271" s="465"/>
      <c r="H271" s="465"/>
    </row>
    <row r="272" spans="1:9" ht="18" customHeight="1" x14ac:dyDescent="0.4">
      <c r="A272" s="465"/>
      <c r="B272" s="465"/>
      <c r="C272" s="465"/>
      <c r="D272" s="465"/>
      <c r="E272" s="465"/>
      <c r="F272" s="465"/>
      <c r="G272" s="465"/>
      <c r="H272" s="465"/>
    </row>
    <row r="273" spans="1:8" ht="18" customHeight="1" x14ac:dyDescent="0.4">
      <c r="A273" s="56" t="s">
        <v>224</v>
      </c>
      <c r="H273" s="63" t="s">
        <v>225</v>
      </c>
    </row>
    <row r="274" spans="1:8" ht="18" customHeight="1" x14ac:dyDescent="0.4">
      <c r="A274" s="486"/>
      <c r="B274" s="486"/>
      <c r="C274" s="486" t="s">
        <v>226</v>
      </c>
      <c r="D274" s="486"/>
      <c r="E274" s="487"/>
      <c r="F274" s="505" t="s">
        <v>227</v>
      </c>
      <c r="G274" s="486"/>
      <c r="H274" s="486"/>
    </row>
    <row r="275" spans="1:8" ht="18" customHeight="1" x14ac:dyDescent="0.4">
      <c r="A275" s="497" t="s">
        <v>228</v>
      </c>
      <c r="B275" s="498"/>
      <c r="C275" s="499" t="s">
        <v>229</v>
      </c>
      <c r="D275" s="499"/>
      <c r="E275" s="500"/>
      <c r="F275" s="501" t="s">
        <v>230</v>
      </c>
      <c r="G275" s="499"/>
      <c r="H275" s="499"/>
    </row>
    <row r="276" spans="1:8" ht="18" customHeight="1" x14ac:dyDescent="0.4">
      <c r="A276" s="497"/>
      <c r="B276" s="498"/>
      <c r="C276" s="499"/>
      <c r="D276" s="499"/>
      <c r="E276" s="500"/>
      <c r="F276" s="501"/>
      <c r="G276" s="499"/>
      <c r="H276" s="499"/>
    </row>
    <row r="277" spans="1:8" ht="18" customHeight="1" x14ac:dyDescent="0.4">
      <c r="A277" s="498"/>
      <c r="B277" s="498"/>
      <c r="C277" s="499"/>
      <c r="D277" s="499"/>
      <c r="E277" s="500"/>
      <c r="F277" s="501"/>
      <c r="G277" s="499"/>
      <c r="H277" s="499"/>
    </row>
    <row r="278" spans="1:8" ht="18" customHeight="1" x14ac:dyDescent="0.4">
      <c r="A278" s="498"/>
      <c r="B278" s="498"/>
      <c r="C278" s="499"/>
      <c r="D278" s="499"/>
      <c r="E278" s="500"/>
      <c r="F278" s="501"/>
      <c r="G278" s="499"/>
      <c r="H278" s="499"/>
    </row>
    <row r="279" spans="1:8" ht="18" customHeight="1" x14ac:dyDescent="0.4">
      <c r="A279" s="497" t="s">
        <v>231</v>
      </c>
      <c r="B279" s="498"/>
      <c r="C279" s="499" t="s">
        <v>232</v>
      </c>
      <c r="D279" s="499"/>
      <c r="E279" s="500"/>
      <c r="F279" s="501" t="s">
        <v>233</v>
      </c>
      <c r="G279" s="499"/>
      <c r="H279" s="499"/>
    </row>
    <row r="280" spans="1:8" ht="18" customHeight="1" x14ac:dyDescent="0.4">
      <c r="A280" s="497"/>
      <c r="B280" s="498"/>
      <c r="C280" s="499"/>
      <c r="D280" s="499"/>
      <c r="E280" s="500"/>
      <c r="F280" s="501"/>
      <c r="G280" s="499"/>
      <c r="H280" s="499"/>
    </row>
    <row r="281" spans="1:8" ht="18" customHeight="1" x14ac:dyDescent="0.4">
      <c r="A281" s="498"/>
      <c r="B281" s="498"/>
      <c r="C281" s="499"/>
      <c r="D281" s="499"/>
      <c r="E281" s="500"/>
      <c r="F281" s="501"/>
      <c r="G281" s="499"/>
      <c r="H281" s="499"/>
    </row>
    <row r="282" spans="1:8" ht="18" customHeight="1" x14ac:dyDescent="0.4">
      <c r="A282" s="497" t="s">
        <v>234</v>
      </c>
      <c r="B282" s="498"/>
      <c r="C282" s="499" t="s">
        <v>235</v>
      </c>
      <c r="D282" s="499"/>
      <c r="E282" s="500"/>
      <c r="F282" s="501" t="s">
        <v>236</v>
      </c>
      <c r="G282" s="499"/>
      <c r="H282" s="499"/>
    </row>
    <row r="283" spans="1:8" ht="18" customHeight="1" x14ac:dyDescent="0.4">
      <c r="A283" s="498"/>
      <c r="B283" s="498"/>
      <c r="C283" s="499"/>
      <c r="D283" s="499"/>
      <c r="E283" s="500"/>
      <c r="F283" s="501"/>
      <c r="G283" s="499"/>
      <c r="H283" s="499"/>
    </row>
    <row r="284" spans="1:8" ht="18" customHeight="1" x14ac:dyDescent="0.4">
      <c r="A284" s="498"/>
      <c r="B284" s="498"/>
      <c r="C284" s="499"/>
      <c r="D284" s="499"/>
      <c r="E284" s="500"/>
      <c r="F284" s="501"/>
      <c r="G284" s="499"/>
      <c r="H284" s="499"/>
    </row>
    <row r="285" spans="1:8" ht="18" customHeight="1" x14ac:dyDescent="0.4">
      <c r="A285" s="497" t="s">
        <v>237</v>
      </c>
      <c r="B285" s="498"/>
      <c r="C285" s="499" t="s">
        <v>238</v>
      </c>
      <c r="D285" s="499"/>
      <c r="E285" s="500"/>
      <c r="F285" s="501" t="s">
        <v>239</v>
      </c>
      <c r="G285" s="499"/>
      <c r="H285" s="499"/>
    </row>
    <row r="286" spans="1:8" ht="18" customHeight="1" x14ac:dyDescent="0.4">
      <c r="A286" s="497"/>
      <c r="B286" s="498"/>
      <c r="C286" s="499"/>
      <c r="D286" s="499"/>
      <c r="E286" s="500"/>
      <c r="F286" s="501"/>
      <c r="G286" s="499"/>
      <c r="H286" s="499"/>
    </row>
    <row r="287" spans="1:8" ht="18" customHeight="1" x14ac:dyDescent="0.4">
      <c r="A287" s="498"/>
      <c r="B287" s="498"/>
      <c r="C287" s="499"/>
      <c r="D287" s="499"/>
      <c r="E287" s="500"/>
      <c r="F287" s="501"/>
      <c r="G287" s="499"/>
      <c r="H287" s="499"/>
    </row>
    <row r="288" spans="1:8" ht="18" customHeight="1" x14ac:dyDescent="0.4">
      <c r="A288" s="100"/>
      <c r="B288" s="100"/>
      <c r="C288" s="101"/>
      <c r="D288" s="101"/>
      <c r="E288" s="101"/>
      <c r="F288" s="101"/>
      <c r="G288" s="101"/>
      <c r="H288" s="101"/>
    </row>
    <row r="289" spans="1:9" ht="18" customHeight="1" x14ac:dyDescent="0.4">
      <c r="A289" s="64" t="s">
        <v>214</v>
      </c>
      <c r="B289" s="1"/>
      <c r="C289" s="1"/>
      <c r="D289" s="1"/>
      <c r="E289" s="1"/>
      <c r="F289" s="1"/>
      <c r="G289" s="1"/>
      <c r="H289" s="1"/>
    </row>
    <row r="290" spans="1:9" ht="18" customHeight="1" x14ac:dyDescent="0.4">
      <c r="A290" s="504" t="s">
        <v>363</v>
      </c>
      <c r="B290" s="506"/>
      <c r="C290" s="506"/>
      <c r="D290" s="506"/>
      <c r="E290" s="506"/>
      <c r="F290" s="506"/>
      <c r="G290" s="506"/>
      <c r="H290" s="506"/>
    </row>
    <row r="291" spans="1:9" ht="18" customHeight="1" x14ac:dyDescent="0.4">
      <c r="A291" s="506"/>
      <c r="B291" s="506"/>
      <c r="C291" s="506"/>
      <c r="D291" s="506"/>
      <c r="E291" s="506"/>
      <c r="F291" s="506"/>
      <c r="G291" s="506"/>
      <c r="H291" s="506"/>
    </row>
    <row r="292" spans="1:9" ht="18" customHeight="1" x14ac:dyDescent="0.4">
      <c r="A292" s="60" t="s">
        <v>215</v>
      </c>
      <c r="D292" s="507" t="s">
        <v>418</v>
      </c>
      <c r="E292" s="507"/>
      <c r="F292" s="507"/>
      <c r="I292" s="66" t="s">
        <v>290</v>
      </c>
    </row>
    <row r="293" spans="1:9" ht="18" customHeight="1" x14ac:dyDescent="0.4">
      <c r="A293" s="60" t="s">
        <v>289</v>
      </c>
      <c r="D293" s="507" t="s">
        <v>418</v>
      </c>
      <c r="E293" s="507"/>
      <c r="F293" s="507"/>
      <c r="I293" s="66" t="s">
        <v>290</v>
      </c>
    </row>
    <row r="294" spans="1:9" ht="18" customHeight="1" x14ac:dyDescent="0.4">
      <c r="A294" s="60" t="s">
        <v>496</v>
      </c>
      <c r="D294" s="507" t="s">
        <v>419</v>
      </c>
      <c r="E294" s="507"/>
      <c r="F294" s="507"/>
      <c r="I294" s="66" t="s">
        <v>290</v>
      </c>
    </row>
    <row r="295" spans="1:9" ht="18" customHeight="1" x14ac:dyDescent="0.4">
      <c r="A295" s="60" t="s">
        <v>287</v>
      </c>
      <c r="D295" s="507" t="s">
        <v>418</v>
      </c>
      <c r="E295" s="507"/>
      <c r="F295" s="507"/>
      <c r="I295" s="66" t="s">
        <v>290</v>
      </c>
    </row>
    <row r="296" spans="1:9" ht="18" customHeight="1" x14ac:dyDescent="0.4">
      <c r="A296" s="60" t="s">
        <v>288</v>
      </c>
      <c r="D296" s="493" t="s">
        <v>419</v>
      </c>
      <c r="E296" s="493"/>
      <c r="F296" s="493"/>
      <c r="I296" s="66" t="s">
        <v>290</v>
      </c>
    </row>
    <row r="297" spans="1:9" ht="18.75" x14ac:dyDescent="0.4">
      <c r="A297" s="60" t="s">
        <v>364</v>
      </c>
      <c r="D297" s="507"/>
      <c r="E297" s="507"/>
      <c r="F297" s="507"/>
      <c r="I297" s="66" t="s">
        <v>290</v>
      </c>
    </row>
    <row r="298" spans="1:9" ht="18" customHeight="1" x14ac:dyDescent="0.4">
      <c r="C298" s="509"/>
      <c r="D298" s="509"/>
      <c r="E298" s="509"/>
      <c r="F298" s="509"/>
      <c r="G298" s="509"/>
      <c r="H298" s="509"/>
      <c r="I298" s="66" t="s">
        <v>332</v>
      </c>
    </row>
    <row r="299" spans="1:9" ht="18" customHeight="1" x14ac:dyDescent="0.4">
      <c r="B299" s="102" t="s">
        <v>365</v>
      </c>
      <c r="C299" s="509"/>
      <c r="D299" s="509"/>
      <c r="E299" s="509"/>
      <c r="F299" s="509"/>
      <c r="G299" s="509"/>
      <c r="H299" s="509"/>
    </row>
    <row r="300" spans="1:9" ht="18" customHeight="1" x14ac:dyDescent="0.4">
      <c r="B300" s="102" t="s">
        <v>366</v>
      </c>
      <c r="C300" s="509"/>
      <c r="D300" s="509"/>
      <c r="E300" s="509"/>
      <c r="F300" s="509"/>
      <c r="G300" s="509"/>
      <c r="H300" s="509"/>
    </row>
    <row r="301" spans="1:9" ht="18" customHeight="1" x14ac:dyDescent="0.4">
      <c r="C301" s="509"/>
      <c r="D301" s="509"/>
      <c r="E301" s="509"/>
      <c r="F301" s="509"/>
      <c r="G301" s="509"/>
      <c r="H301" s="509"/>
    </row>
    <row r="302" spans="1:9" s="324" customFormat="1" ht="18" customHeight="1" x14ac:dyDescent="0.4">
      <c r="C302" s="325"/>
      <c r="D302" s="325"/>
      <c r="E302" s="325"/>
      <c r="F302" s="325"/>
      <c r="G302" s="325"/>
      <c r="H302" s="325"/>
      <c r="I302" s="330"/>
    </row>
    <row r="303" spans="1:9" s="165" customFormat="1" ht="18" customHeight="1" x14ac:dyDescent="0.4">
      <c r="A303" s="352" t="s">
        <v>490</v>
      </c>
      <c r="B303" s="353"/>
      <c r="C303" s="353"/>
      <c r="D303" s="353"/>
      <c r="E303" s="353"/>
      <c r="F303" s="353"/>
      <c r="G303" s="353"/>
      <c r="H303" s="353"/>
      <c r="I303" s="253"/>
    </row>
    <row r="304" spans="1:9" s="165" customFormat="1" ht="18" customHeight="1" x14ac:dyDescent="0.4">
      <c r="A304" s="353"/>
      <c r="B304" s="353"/>
      <c r="C304" s="353"/>
      <c r="D304" s="353"/>
      <c r="E304" s="353"/>
      <c r="F304" s="353"/>
      <c r="G304" s="353"/>
      <c r="H304" s="353"/>
      <c r="I304" s="253"/>
    </row>
    <row r="305" spans="1:10" s="165" customFormat="1" ht="18" customHeight="1" x14ac:dyDescent="0.4">
      <c r="C305" s="514" t="s">
        <v>500</v>
      </c>
      <c r="D305" s="354"/>
      <c r="E305" s="354"/>
      <c r="F305" s="354"/>
      <c r="G305" s="354"/>
      <c r="H305" s="354"/>
      <c r="I305" s="253" t="s">
        <v>332</v>
      </c>
    </row>
    <row r="306" spans="1:10" s="165" customFormat="1" ht="18" customHeight="1" x14ac:dyDescent="0.4">
      <c r="B306" s="328" t="s">
        <v>489</v>
      </c>
      <c r="C306" s="354"/>
      <c r="D306" s="354"/>
      <c r="E306" s="354"/>
      <c r="F306" s="354"/>
      <c r="G306" s="354"/>
      <c r="H306" s="354"/>
      <c r="I306" s="253"/>
    </row>
    <row r="307" spans="1:10" s="165" customFormat="1" ht="18" customHeight="1" x14ac:dyDescent="0.4">
      <c r="B307" s="328" t="s">
        <v>488</v>
      </c>
      <c r="C307" s="354"/>
      <c r="D307" s="354"/>
      <c r="E307" s="354"/>
      <c r="F307" s="354"/>
      <c r="G307" s="354"/>
      <c r="H307" s="354"/>
      <c r="I307" s="253"/>
    </row>
    <row r="308" spans="1:10" s="165" customFormat="1" ht="18" customHeight="1" x14ac:dyDescent="0.4">
      <c r="C308" s="354"/>
      <c r="D308" s="354"/>
      <c r="E308" s="354"/>
      <c r="F308" s="354"/>
      <c r="G308" s="354"/>
      <c r="H308" s="354"/>
      <c r="I308" s="253"/>
    </row>
    <row r="309" spans="1:10" ht="18" customHeight="1" x14ac:dyDescent="0.4">
      <c r="A309" s="323"/>
    </row>
    <row r="310" spans="1:10" ht="18" customHeight="1" x14ac:dyDescent="0.4">
      <c r="A310" s="64" t="s">
        <v>263</v>
      </c>
      <c r="B310" s="1"/>
      <c r="C310" s="1"/>
      <c r="D310" s="1"/>
      <c r="E310" s="1"/>
      <c r="F310" s="1"/>
      <c r="G310" s="1"/>
      <c r="H310" s="1"/>
    </row>
    <row r="311" spans="1:10" ht="18" customHeight="1" x14ac:dyDescent="0.4">
      <c r="A311" s="510" t="s">
        <v>476</v>
      </c>
      <c r="B311" s="511"/>
      <c r="C311" s="511"/>
      <c r="D311" s="511"/>
      <c r="E311" s="511"/>
      <c r="F311" s="511"/>
      <c r="G311" s="511"/>
      <c r="H311" s="511"/>
    </row>
    <row r="312" spans="1:10" ht="18" customHeight="1" x14ac:dyDescent="0.4">
      <c r="A312" s="511"/>
      <c r="B312" s="511"/>
      <c r="C312" s="511"/>
      <c r="D312" s="511"/>
      <c r="E312" s="511"/>
      <c r="F312" s="511"/>
      <c r="G312" s="511"/>
      <c r="H312" s="511"/>
    </row>
    <row r="313" spans="1:10" ht="18" customHeight="1" x14ac:dyDescent="0.4">
      <c r="C313" s="55"/>
      <c r="D313" s="493" t="s">
        <v>422</v>
      </c>
      <c r="E313" s="493"/>
      <c r="F313" s="493"/>
      <c r="I313" s="66" t="s">
        <v>291</v>
      </c>
    </row>
    <row r="315" spans="1:10" ht="18" customHeight="1" x14ac:dyDescent="0.4">
      <c r="A315" s="512" t="s">
        <v>403</v>
      </c>
      <c r="B315" s="513"/>
      <c r="C315" s="513"/>
      <c r="D315" s="513"/>
      <c r="E315" s="513"/>
      <c r="F315" s="513"/>
      <c r="G315" s="513"/>
      <c r="H315" s="513"/>
    </row>
    <row r="316" spans="1:10" ht="18" customHeight="1" x14ac:dyDescent="0.4">
      <c r="A316" s="513"/>
      <c r="B316" s="513"/>
      <c r="C316" s="513"/>
      <c r="D316" s="513"/>
      <c r="E316" s="513"/>
      <c r="F316" s="513"/>
      <c r="G316" s="513"/>
      <c r="H316" s="513"/>
    </row>
    <row r="317" spans="1:10" ht="18" customHeight="1" x14ac:dyDescent="0.4">
      <c r="A317" s="131"/>
      <c r="B317" s="131"/>
      <c r="C317" s="131"/>
      <c r="D317" s="131"/>
      <c r="E317" s="131"/>
      <c r="F317" s="131"/>
      <c r="G317" s="131"/>
      <c r="H317" s="131"/>
    </row>
    <row r="318" spans="1:10" ht="18" customHeight="1" x14ac:dyDescent="0.4">
      <c r="A318" s="74" t="s">
        <v>215</v>
      </c>
      <c r="B318" s="4"/>
      <c r="C318" s="4"/>
      <c r="D318" s="4"/>
      <c r="E318" s="4"/>
      <c r="F318" s="4"/>
      <c r="G318" s="4"/>
      <c r="H318" s="4"/>
    </row>
    <row r="319" spans="1:10" ht="18" customHeight="1" x14ac:dyDescent="0.4">
      <c r="A319" s="56" t="s">
        <v>293</v>
      </c>
      <c r="D319" s="67" t="s">
        <v>412</v>
      </c>
      <c r="I319" s="66" t="s">
        <v>369</v>
      </c>
      <c r="J319" s="54"/>
    </row>
    <row r="320" spans="1:10" ht="15" customHeight="1" x14ac:dyDescent="0.4">
      <c r="A320" s="55" t="s">
        <v>223</v>
      </c>
      <c r="B320" s="508" t="s">
        <v>420</v>
      </c>
      <c r="C320" s="508"/>
      <c r="D320" s="508"/>
      <c r="E320" s="508"/>
      <c r="F320" s="508"/>
      <c r="G320" s="508"/>
      <c r="H320" s="508"/>
      <c r="I320" s="66" t="s">
        <v>332</v>
      </c>
    </row>
    <row r="321" spans="1:10" ht="15" customHeight="1" x14ac:dyDescent="0.4">
      <c r="A321" s="55"/>
      <c r="B321" s="508"/>
      <c r="C321" s="508"/>
      <c r="D321" s="508"/>
      <c r="E321" s="508"/>
      <c r="F321" s="508"/>
      <c r="G321" s="508"/>
      <c r="H321" s="508"/>
      <c r="I321" s="329"/>
    </row>
    <row r="322" spans="1:10" ht="15" customHeight="1" x14ac:dyDescent="0.4">
      <c r="A322" s="55"/>
      <c r="B322" s="508"/>
      <c r="C322" s="508"/>
      <c r="D322" s="508"/>
      <c r="E322" s="508"/>
      <c r="F322" s="508"/>
      <c r="G322" s="508"/>
      <c r="H322" s="508"/>
      <c r="I322" s="329"/>
    </row>
    <row r="323" spans="1:10" ht="18" customHeight="1" x14ac:dyDescent="0.4">
      <c r="A323" s="56" t="s">
        <v>294</v>
      </c>
      <c r="D323" s="73" t="s">
        <v>412</v>
      </c>
      <c r="I323" s="66" t="s">
        <v>369</v>
      </c>
      <c r="J323" s="54"/>
    </row>
    <row r="324" spans="1:10" ht="15" customHeight="1" x14ac:dyDescent="0.4">
      <c r="A324" s="55" t="s">
        <v>223</v>
      </c>
      <c r="B324" s="508" t="s">
        <v>423</v>
      </c>
      <c r="C324" s="508"/>
      <c r="D324" s="508"/>
      <c r="E324" s="508"/>
      <c r="F324" s="508"/>
      <c r="G324" s="508"/>
      <c r="H324" s="508"/>
      <c r="I324" s="66" t="s">
        <v>332</v>
      </c>
    </row>
    <row r="325" spans="1:10" ht="15" customHeight="1" x14ac:dyDescent="0.4">
      <c r="A325" s="55"/>
      <c r="B325" s="508"/>
      <c r="C325" s="508"/>
      <c r="D325" s="508"/>
      <c r="E325" s="508"/>
      <c r="F325" s="508"/>
      <c r="G325" s="508"/>
      <c r="H325" s="508"/>
      <c r="I325" s="329"/>
    </row>
    <row r="326" spans="1:10" ht="15" customHeight="1" x14ac:dyDescent="0.4">
      <c r="A326" s="55"/>
      <c r="B326" s="508"/>
      <c r="C326" s="508"/>
      <c r="D326" s="508"/>
      <c r="E326" s="508"/>
      <c r="F326" s="508"/>
      <c r="G326" s="508"/>
      <c r="H326" s="508"/>
      <c r="I326" s="329"/>
    </row>
    <row r="327" spans="1:10" ht="18" customHeight="1" x14ac:dyDescent="0.4">
      <c r="A327" s="56" t="s">
        <v>295</v>
      </c>
      <c r="D327" s="73" t="s">
        <v>412</v>
      </c>
      <c r="I327" s="66" t="s">
        <v>369</v>
      </c>
      <c r="J327" s="54"/>
    </row>
    <row r="328" spans="1:10" ht="15" customHeight="1" x14ac:dyDescent="0.4">
      <c r="A328" s="55" t="s">
        <v>223</v>
      </c>
      <c r="B328" s="508" t="s">
        <v>424</v>
      </c>
      <c r="C328" s="508"/>
      <c r="D328" s="508"/>
      <c r="E328" s="508"/>
      <c r="F328" s="508"/>
      <c r="G328" s="508"/>
      <c r="H328" s="508"/>
      <c r="I328" s="66" t="s">
        <v>332</v>
      </c>
    </row>
    <row r="329" spans="1:10" ht="15" customHeight="1" x14ac:dyDescent="0.4">
      <c r="A329" s="55"/>
      <c r="B329" s="508"/>
      <c r="C329" s="508"/>
      <c r="D329" s="508"/>
      <c r="E329" s="508"/>
      <c r="F329" s="508"/>
      <c r="G329" s="508"/>
      <c r="H329" s="508"/>
      <c r="I329" s="329"/>
    </row>
    <row r="330" spans="1:10" ht="15" customHeight="1" x14ac:dyDescent="0.4">
      <c r="A330" s="55"/>
      <c r="B330" s="508"/>
      <c r="C330" s="508"/>
      <c r="D330" s="508"/>
      <c r="E330" s="508"/>
      <c r="F330" s="508"/>
      <c r="G330" s="508"/>
      <c r="H330" s="508"/>
      <c r="I330" s="329"/>
    </row>
    <row r="331" spans="1:10" ht="18" customHeight="1" x14ac:dyDescent="0.4">
      <c r="A331" s="56" t="s">
        <v>296</v>
      </c>
      <c r="D331" s="73" t="s">
        <v>412</v>
      </c>
      <c r="I331" s="66" t="s">
        <v>369</v>
      </c>
      <c r="J331" s="54"/>
    </row>
    <row r="332" spans="1:10" ht="15" customHeight="1" x14ac:dyDescent="0.4">
      <c r="A332" s="55" t="s">
        <v>223</v>
      </c>
      <c r="B332" s="508" t="s">
        <v>492</v>
      </c>
      <c r="C332" s="508"/>
      <c r="D332" s="508"/>
      <c r="E332" s="508"/>
      <c r="F332" s="508"/>
      <c r="G332" s="508"/>
      <c r="H332" s="508"/>
      <c r="I332" s="66" t="s">
        <v>332</v>
      </c>
    </row>
    <row r="333" spans="1:10" ht="15" customHeight="1" x14ac:dyDescent="0.4">
      <c r="A333" s="55"/>
      <c r="B333" s="508"/>
      <c r="C333" s="508"/>
      <c r="D333" s="508"/>
      <c r="E333" s="508"/>
      <c r="F333" s="508"/>
      <c r="G333" s="508"/>
      <c r="H333" s="508"/>
      <c r="I333" s="329"/>
    </row>
    <row r="334" spans="1:10" ht="15" customHeight="1" x14ac:dyDescent="0.4">
      <c r="A334" s="55"/>
      <c r="B334" s="508"/>
      <c r="C334" s="508"/>
      <c r="D334" s="508"/>
      <c r="E334" s="508"/>
      <c r="F334" s="508"/>
      <c r="G334" s="508"/>
      <c r="H334" s="508"/>
      <c r="I334" s="329"/>
    </row>
    <row r="335" spans="1:10" ht="18" customHeight="1" x14ac:dyDescent="0.4">
      <c r="A335" s="166" t="s">
        <v>491</v>
      </c>
      <c r="D335" s="73" t="s">
        <v>412</v>
      </c>
      <c r="I335" s="66" t="s">
        <v>369</v>
      </c>
      <c r="J335" s="54"/>
    </row>
    <row r="336" spans="1:10" ht="15" customHeight="1" x14ac:dyDescent="0.4">
      <c r="A336" s="55" t="s">
        <v>223</v>
      </c>
      <c r="B336" s="508" t="s">
        <v>425</v>
      </c>
      <c r="C336" s="508"/>
      <c r="D336" s="508"/>
      <c r="E336" s="508"/>
      <c r="F336" s="508"/>
      <c r="G336" s="508"/>
      <c r="H336" s="508"/>
      <c r="I336" s="66" t="s">
        <v>332</v>
      </c>
    </row>
    <row r="337" spans="1:10" ht="15" customHeight="1" x14ac:dyDescent="0.4">
      <c r="A337" s="55"/>
      <c r="B337" s="508"/>
      <c r="C337" s="508"/>
      <c r="D337" s="508"/>
      <c r="E337" s="508"/>
      <c r="F337" s="508"/>
      <c r="G337" s="508"/>
      <c r="H337" s="508"/>
      <c r="I337" s="329"/>
    </row>
    <row r="338" spans="1:10" ht="15" customHeight="1" x14ac:dyDescent="0.4">
      <c r="A338" s="55"/>
      <c r="B338" s="508"/>
      <c r="C338" s="508"/>
      <c r="D338" s="508"/>
      <c r="E338" s="508"/>
      <c r="F338" s="508"/>
      <c r="G338" s="508"/>
      <c r="H338" s="508"/>
      <c r="I338" s="329"/>
    </row>
    <row r="340" spans="1:10" ht="18" customHeight="1" x14ac:dyDescent="0.4">
      <c r="A340" s="74" t="s">
        <v>289</v>
      </c>
      <c r="B340" s="4"/>
      <c r="C340" s="4"/>
      <c r="D340" s="4"/>
      <c r="E340" s="4"/>
      <c r="F340" s="4"/>
      <c r="G340" s="4"/>
      <c r="H340" s="4"/>
    </row>
    <row r="341" spans="1:10" ht="18" customHeight="1" x14ac:dyDescent="0.4">
      <c r="A341" s="56" t="s">
        <v>293</v>
      </c>
      <c r="D341" s="67" t="s">
        <v>412</v>
      </c>
      <c r="I341" s="66" t="s">
        <v>369</v>
      </c>
      <c r="J341" s="54"/>
    </row>
    <row r="342" spans="1:10" ht="15" customHeight="1" x14ac:dyDescent="0.4">
      <c r="A342" s="55" t="s">
        <v>223</v>
      </c>
      <c r="B342" s="508" t="s">
        <v>426</v>
      </c>
      <c r="C342" s="508"/>
      <c r="D342" s="508"/>
      <c r="E342" s="508"/>
      <c r="F342" s="508"/>
      <c r="G342" s="508"/>
      <c r="H342" s="508"/>
      <c r="I342" s="66" t="s">
        <v>332</v>
      </c>
    </row>
    <row r="343" spans="1:10" ht="15" customHeight="1" x14ac:dyDescent="0.4">
      <c r="A343" s="55"/>
      <c r="B343" s="508"/>
      <c r="C343" s="508"/>
      <c r="D343" s="508"/>
      <c r="E343" s="508"/>
      <c r="F343" s="508"/>
      <c r="G343" s="508"/>
      <c r="H343" s="508"/>
      <c r="I343" s="329"/>
    </row>
    <row r="344" spans="1:10" ht="15" customHeight="1" x14ac:dyDescent="0.4">
      <c r="A344" s="55"/>
      <c r="B344" s="508"/>
      <c r="C344" s="508"/>
      <c r="D344" s="508"/>
      <c r="E344" s="508"/>
      <c r="F344" s="508"/>
      <c r="G344" s="508"/>
      <c r="H344" s="508"/>
      <c r="I344" s="329"/>
    </row>
    <row r="345" spans="1:10" ht="18" customHeight="1" x14ac:dyDescent="0.4">
      <c r="A345" s="56" t="s">
        <v>294</v>
      </c>
      <c r="D345" s="73" t="s">
        <v>412</v>
      </c>
      <c r="I345" s="66" t="s">
        <v>369</v>
      </c>
      <c r="J345" s="54"/>
    </row>
    <row r="346" spans="1:10" ht="15" customHeight="1" x14ac:dyDescent="0.4">
      <c r="A346" s="55" t="s">
        <v>223</v>
      </c>
      <c r="B346" s="508" t="s">
        <v>427</v>
      </c>
      <c r="C346" s="508"/>
      <c r="D346" s="508"/>
      <c r="E346" s="508"/>
      <c r="F346" s="508"/>
      <c r="G346" s="508"/>
      <c r="H346" s="508"/>
      <c r="I346" s="66" t="s">
        <v>332</v>
      </c>
    </row>
    <row r="347" spans="1:10" ht="15" customHeight="1" x14ac:dyDescent="0.4">
      <c r="A347" s="55"/>
      <c r="B347" s="508"/>
      <c r="C347" s="508"/>
      <c r="D347" s="508"/>
      <c r="E347" s="508"/>
      <c r="F347" s="508"/>
      <c r="G347" s="508"/>
      <c r="H347" s="508"/>
      <c r="I347" s="329"/>
    </row>
    <row r="348" spans="1:10" ht="15" customHeight="1" x14ac:dyDescent="0.4">
      <c r="A348" s="55"/>
      <c r="B348" s="508"/>
      <c r="C348" s="508"/>
      <c r="D348" s="508"/>
      <c r="E348" s="508"/>
      <c r="F348" s="508"/>
      <c r="G348" s="508"/>
      <c r="H348" s="508"/>
      <c r="I348" s="329"/>
    </row>
    <row r="349" spans="1:10" ht="18" customHeight="1" x14ac:dyDescent="0.4">
      <c r="A349" s="56" t="s">
        <v>295</v>
      </c>
      <c r="D349" s="73" t="s">
        <v>412</v>
      </c>
      <c r="I349" s="66" t="s">
        <v>369</v>
      </c>
      <c r="J349" s="54"/>
    </row>
    <row r="350" spans="1:10" ht="15" customHeight="1" x14ac:dyDescent="0.4">
      <c r="A350" s="55" t="s">
        <v>223</v>
      </c>
      <c r="B350" s="508" t="s">
        <v>428</v>
      </c>
      <c r="C350" s="508"/>
      <c r="D350" s="508"/>
      <c r="E350" s="508"/>
      <c r="F350" s="508"/>
      <c r="G350" s="508"/>
      <c r="H350" s="508"/>
      <c r="I350" s="66" t="s">
        <v>332</v>
      </c>
    </row>
    <row r="351" spans="1:10" ht="15" customHeight="1" x14ac:dyDescent="0.4">
      <c r="A351" s="55"/>
      <c r="B351" s="508"/>
      <c r="C351" s="508"/>
      <c r="D351" s="508"/>
      <c r="E351" s="508"/>
      <c r="F351" s="508"/>
      <c r="G351" s="508"/>
      <c r="H351" s="508"/>
      <c r="I351" s="329"/>
    </row>
    <row r="352" spans="1:10" ht="15" customHeight="1" x14ac:dyDescent="0.4">
      <c r="A352" s="55"/>
      <c r="B352" s="508"/>
      <c r="C352" s="508"/>
      <c r="D352" s="508"/>
      <c r="E352" s="508"/>
      <c r="F352" s="508"/>
      <c r="G352" s="508"/>
      <c r="H352" s="508"/>
      <c r="I352" s="329"/>
    </row>
    <row r="353" spans="1:10" ht="18" customHeight="1" x14ac:dyDescent="0.4">
      <c r="A353" s="56" t="s">
        <v>296</v>
      </c>
      <c r="D353" s="73" t="s">
        <v>412</v>
      </c>
      <c r="I353" s="66" t="s">
        <v>369</v>
      </c>
      <c r="J353" s="54"/>
    </row>
    <row r="354" spans="1:10" ht="15" customHeight="1" x14ac:dyDescent="0.4">
      <c r="A354" s="55" t="s">
        <v>223</v>
      </c>
      <c r="B354" s="508" t="s">
        <v>429</v>
      </c>
      <c r="C354" s="508"/>
      <c r="D354" s="508"/>
      <c r="E354" s="508"/>
      <c r="F354" s="508"/>
      <c r="G354" s="508"/>
      <c r="H354" s="508"/>
      <c r="I354" s="66" t="s">
        <v>332</v>
      </c>
    </row>
    <row r="355" spans="1:10" ht="15" customHeight="1" x14ac:dyDescent="0.4">
      <c r="A355" s="55"/>
      <c r="B355" s="508"/>
      <c r="C355" s="508"/>
      <c r="D355" s="508"/>
      <c r="E355" s="508"/>
      <c r="F355" s="508"/>
      <c r="G355" s="508"/>
      <c r="H355" s="508"/>
      <c r="I355" s="329"/>
    </row>
    <row r="356" spans="1:10" ht="15" customHeight="1" x14ac:dyDescent="0.4">
      <c r="A356" s="55"/>
      <c r="B356" s="508"/>
      <c r="C356" s="508"/>
      <c r="D356" s="508"/>
      <c r="E356" s="508"/>
      <c r="F356" s="508"/>
      <c r="G356" s="508"/>
      <c r="H356" s="508"/>
      <c r="I356" s="329"/>
    </row>
    <row r="357" spans="1:10" ht="18" customHeight="1" x14ac:dyDescent="0.4">
      <c r="A357" s="166" t="s">
        <v>491</v>
      </c>
      <c r="D357" s="73" t="s">
        <v>412</v>
      </c>
      <c r="I357" s="66" t="s">
        <v>369</v>
      </c>
      <c r="J357" s="54"/>
    </row>
    <row r="358" spans="1:10" ht="15" customHeight="1" x14ac:dyDescent="0.4">
      <c r="A358" s="55" t="s">
        <v>223</v>
      </c>
      <c r="B358" s="508" t="s">
        <v>430</v>
      </c>
      <c r="C358" s="508"/>
      <c r="D358" s="508"/>
      <c r="E358" s="508"/>
      <c r="F358" s="508"/>
      <c r="G358" s="508"/>
      <c r="H358" s="508"/>
      <c r="I358" s="66" t="s">
        <v>332</v>
      </c>
    </row>
    <row r="359" spans="1:10" ht="15" customHeight="1" x14ac:dyDescent="0.4">
      <c r="A359" s="55"/>
      <c r="B359" s="508"/>
      <c r="C359" s="508"/>
      <c r="D359" s="508"/>
      <c r="E359" s="508"/>
      <c r="F359" s="508"/>
      <c r="G359" s="508"/>
      <c r="H359" s="508"/>
      <c r="I359" s="329"/>
    </row>
    <row r="360" spans="1:10" ht="15" customHeight="1" x14ac:dyDescent="0.4">
      <c r="A360" s="55"/>
      <c r="B360" s="508"/>
      <c r="C360" s="508"/>
      <c r="D360" s="508"/>
      <c r="E360" s="508"/>
      <c r="F360" s="508"/>
      <c r="G360" s="508"/>
      <c r="H360" s="508"/>
      <c r="I360" s="329"/>
    </row>
    <row r="362" spans="1:10" ht="18" customHeight="1" x14ac:dyDescent="0.4">
      <c r="A362" s="74" t="s">
        <v>496</v>
      </c>
      <c r="B362" s="4"/>
      <c r="C362" s="4"/>
      <c r="D362" s="4"/>
      <c r="E362" s="4"/>
      <c r="F362" s="4"/>
      <c r="G362" s="4"/>
      <c r="H362" s="4"/>
    </row>
    <row r="363" spans="1:10" ht="18" customHeight="1" x14ac:dyDescent="0.4">
      <c r="A363" s="56" t="s">
        <v>293</v>
      </c>
      <c r="D363" s="67" t="s">
        <v>412</v>
      </c>
      <c r="I363" s="66" t="s">
        <v>369</v>
      </c>
      <c r="J363" s="54"/>
    </row>
    <row r="364" spans="1:10" ht="15" customHeight="1" x14ac:dyDescent="0.4">
      <c r="A364" s="55" t="s">
        <v>223</v>
      </c>
      <c r="B364" s="508" t="s">
        <v>494</v>
      </c>
      <c r="C364" s="508"/>
      <c r="D364" s="508"/>
      <c r="E364" s="508"/>
      <c r="F364" s="508"/>
      <c r="G364" s="508"/>
      <c r="H364" s="508"/>
      <c r="I364" s="66" t="s">
        <v>332</v>
      </c>
    </row>
    <row r="365" spans="1:10" ht="15" customHeight="1" x14ac:dyDescent="0.4">
      <c r="A365" s="55"/>
      <c r="B365" s="508"/>
      <c r="C365" s="508"/>
      <c r="D365" s="508"/>
      <c r="E365" s="508"/>
      <c r="F365" s="508"/>
      <c r="G365" s="508"/>
      <c r="H365" s="508"/>
      <c r="I365" s="329"/>
    </row>
    <row r="366" spans="1:10" ht="15" customHeight="1" x14ac:dyDescent="0.4">
      <c r="A366" s="55"/>
      <c r="B366" s="508"/>
      <c r="C366" s="508"/>
      <c r="D366" s="508"/>
      <c r="E366" s="508"/>
      <c r="F366" s="508"/>
      <c r="G366" s="508"/>
      <c r="H366" s="508"/>
      <c r="I366" s="329"/>
    </row>
    <row r="367" spans="1:10" ht="18" customHeight="1" x14ac:dyDescent="0.4">
      <c r="A367" s="56" t="s">
        <v>294</v>
      </c>
      <c r="D367" s="73" t="s">
        <v>412</v>
      </c>
      <c r="I367" s="66" t="s">
        <v>369</v>
      </c>
      <c r="J367" s="54"/>
    </row>
    <row r="368" spans="1:10" ht="15" customHeight="1" x14ac:dyDescent="0.4">
      <c r="A368" s="55" t="s">
        <v>223</v>
      </c>
      <c r="B368" s="508" t="s">
        <v>431</v>
      </c>
      <c r="C368" s="508"/>
      <c r="D368" s="508"/>
      <c r="E368" s="508"/>
      <c r="F368" s="508"/>
      <c r="G368" s="508"/>
      <c r="H368" s="508"/>
      <c r="I368" s="66" t="s">
        <v>332</v>
      </c>
    </row>
    <row r="369" spans="1:10" ht="15" customHeight="1" x14ac:dyDescent="0.4">
      <c r="A369" s="55"/>
      <c r="B369" s="508"/>
      <c r="C369" s="508"/>
      <c r="D369" s="508"/>
      <c r="E369" s="508"/>
      <c r="F369" s="508"/>
      <c r="G369" s="508"/>
      <c r="H369" s="508"/>
      <c r="I369" s="329"/>
    </row>
    <row r="370" spans="1:10" ht="15" customHeight="1" x14ac:dyDescent="0.4">
      <c r="A370" s="55"/>
      <c r="B370" s="508"/>
      <c r="C370" s="508"/>
      <c r="D370" s="508"/>
      <c r="E370" s="508"/>
      <c r="F370" s="508"/>
      <c r="G370" s="508"/>
      <c r="H370" s="508"/>
      <c r="I370" s="329"/>
    </row>
    <row r="371" spans="1:10" ht="18" customHeight="1" x14ac:dyDescent="0.4">
      <c r="A371" s="56" t="s">
        <v>295</v>
      </c>
      <c r="D371" s="73" t="s">
        <v>412</v>
      </c>
      <c r="I371" s="66" t="s">
        <v>369</v>
      </c>
      <c r="J371" s="54"/>
    </row>
    <row r="372" spans="1:10" ht="15" customHeight="1" x14ac:dyDescent="0.4">
      <c r="A372" s="55" t="s">
        <v>223</v>
      </c>
      <c r="B372" s="508" t="s">
        <v>432</v>
      </c>
      <c r="C372" s="508"/>
      <c r="D372" s="508"/>
      <c r="E372" s="508"/>
      <c r="F372" s="508"/>
      <c r="G372" s="508"/>
      <c r="H372" s="508"/>
      <c r="I372" s="66" t="s">
        <v>332</v>
      </c>
    </row>
    <row r="373" spans="1:10" ht="15" customHeight="1" x14ac:dyDescent="0.4">
      <c r="A373" s="55"/>
      <c r="B373" s="508"/>
      <c r="C373" s="508"/>
      <c r="D373" s="508"/>
      <c r="E373" s="508"/>
      <c r="F373" s="508"/>
      <c r="G373" s="508"/>
      <c r="H373" s="508"/>
      <c r="I373" s="329"/>
    </row>
    <row r="374" spans="1:10" ht="15" customHeight="1" x14ac:dyDescent="0.4">
      <c r="A374" s="55"/>
      <c r="B374" s="508"/>
      <c r="C374" s="508"/>
      <c r="D374" s="508"/>
      <c r="E374" s="508"/>
      <c r="F374" s="508"/>
      <c r="G374" s="508"/>
      <c r="H374" s="508"/>
      <c r="I374" s="329"/>
    </row>
    <row r="375" spans="1:10" ht="18" customHeight="1" x14ac:dyDescent="0.4">
      <c r="A375" s="56" t="s">
        <v>296</v>
      </c>
      <c r="D375" s="73" t="s">
        <v>412</v>
      </c>
      <c r="I375" s="66" t="s">
        <v>369</v>
      </c>
      <c r="J375" s="54"/>
    </row>
    <row r="376" spans="1:10" ht="15" customHeight="1" x14ac:dyDescent="0.4">
      <c r="A376" s="55" t="s">
        <v>223</v>
      </c>
      <c r="B376" s="508" t="s">
        <v>433</v>
      </c>
      <c r="C376" s="508"/>
      <c r="D376" s="508"/>
      <c r="E376" s="508"/>
      <c r="F376" s="508"/>
      <c r="G376" s="508"/>
      <c r="H376" s="508"/>
      <c r="I376" s="66" t="s">
        <v>332</v>
      </c>
    </row>
    <row r="377" spans="1:10" ht="15" customHeight="1" x14ac:dyDescent="0.4">
      <c r="A377" s="55"/>
      <c r="B377" s="508"/>
      <c r="C377" s="508"/>
      <c r="D377" s="508"/>
      <c r="E377" s="508"/>
      <c r="F377" s="508"/>
      <c r="G377" s="508"/>
      <c r="H377" s="508"/>
      <c r="I377" s="329"/>
    </row>
    <row r="378" spans="1:10" ht="15" customHeight="1" x14ac:dyDescent="0.4">
      <c r="A378" s="55"/>
      <c r="B378" s="508"/>
      <c r="C378" s="508"/>
      <c r="D378" s="508"/>
      <c r="E378" s="508"/>
      <c r="F378" s="508"/>
      <c r="G378" s="508"/>
      <c r="H378" s="508"/>
      <c r="I378" s="329"/>
    </row>
    <row r="379" spans="1:10" ht="18" customHeight="1" x14ac:dyDescent="0.4">
      <c r="A379" s="166" t="s">
        <v>491</v>
      </c>
      <c r="D379" s="73" t="s">
        <v>412</v>
      </c>
      <c r="I379" s="66" t="s">
        <v>369</v>
      </c>
      <c r="J379" s="54"/>
    </row>
    <row r="380" spans="1:10" ht="15" customHeight="1" x14ac:dyDescent="0.4">
      <c r="A380" s="55" t="s">
        <v>223</v>
      </c>
      <c r="B380" s="508" t="s">
        <v>493</v>
      </c>
      <c r="C380" s="508"/>
      <c r="D380" s="508"/>
      <c r="E380" s="508"/>
      <c r="F380" s="508"/>
      <c r="G380" s="508"/>
      <c r="H380" s="508"/>
      <c r="I380" s="66" t="s">
        <v>332</v>
      </c>
    </row>
    <row r="381" spans="1:10" ht="15" customHeight="1" x14ac:dyDescent="0.4">
      <c r="A381" s="55"/>
      <c r="B381" s="508"/>
      <c r="C381" s="508"/>
      <c r="D381" s="508"/>
      <c r="E381" s="508"/>
      <c r="F381" s="508"/>
      <c r="G381" s="508"/>
      <c r="H381" s="508"/>
      <c r="I381" s="329"/>
    </row>
    <row r="382" spans="1:10" ht="15" customHeight="1" x14ac:dyDescent="0.4">
      <c r="A382" s="55"/>
      <c r="B382" s="508"/>
      <c r="C382" s="508"/>
      <c r="D382" s="508"/>
      <c r="E382" s="508"/>
      <c r="F382" s="508"/>
      <c r="G382" s="508"/>
      <c r="H382" s="508"/>
      <c r="I382" s="329"/>
    </row>
    <row r="384" spans="1:10" ht="18" customHeight="1" x14ac:dyDescent="0.4">
      <c r="A384" s="74" t="s">
        <v>287</v>
      </c>
      <c r="B384" s="4"/>
      <c r="C384" s="4"/>
      <c r="D384" s="4"/>
      <c r="E384" s="4"/>
      <c r="F384" s="4"/>
      <c r="G384" s="4"/>
      <c r="H384" s="4"/>
    </row>
    <row r="385" spans="1:10" ht="18" customHeight="1" x14ac:dyDescent="0.4">
      <c r="A385" s="56" t="s">
        <v>293</v>
      </c>
      <c r="D385" s="67" t="s">
        <v>412</v>
      </c>
      <c r="I385" s="66" t="s">
        <v>369</v>
      </c>
      <c r="J385" s="54"/>
    </row>
    <row r="386" spans="1:10" ht="15" customHeight="1" x14ac:dyDescent="0.4">
      <c r="A386" s="55" t="s">
        <v>223</v>
      </c>
      <c r="B386" s="508" t="s">
        <v>434</v>
      </c>
      <c r="C386" s="508"/>
      <c r="D386" s="508"/>
      <c r="E386" s="508"/>
      <c r="F386" s="508"/>
      <c r="G386" s="508"/>
      <c r="H386" s="508"/>
      <c r="I386" s="66" t="s">
        <v>332</v>
      </c>
    </row>
    <row r="387" spans="1:10" ht="15" customHeight="1" x14ac:dyDescent="0.4">
      <c r="A387" s="55"/>
      <c r="B387" s="508"/>
      <c r="C387" s="508"/>
      <c r="D387" s="508"/>
      <c r="E387" s="508"/>
      <c r="F387" s="508"/>
      <c r="G387" s="508"/>
      <c r="H387" s="508"/>
      <c r="I387" s="329"/>
    </row>
    <row r="388" spans="1:10" ht="15" customHeight="1" x14ac:dyDescent="0.4">
      <c r="A388" s="55"/>
      <c r="B388" s="508"/>
      <c r="C388" s="508"/>
      <c r="D388" s="508"/>
      <c r="E388" s="508"/>
      <c r="F388" s="508"/>
      <c r="G388" s="508"/>
      <c r="H388" s="508"/>
      <c r="I388" s="329"/>
    </row>
    <row r="389" spans="1:10" ht="18" customHeight="1" x14ac:dyDescent="0.4">
      <c r="A389" s="56" t="s">
        <v>294</v>
      </c>
      <c r="D389" s="73" t="s">
        <v>412</v>
      </c>
      <c r="I389" s="66" t="s">
        <v>369</v>
      </c>
      <c r="J389" s="54"/>
    </row>
    <row r="390" spans="1:10" ht="15" customHeight="1" x14ac:dyDescent="0.4">
      <c r="A390" s="55" t="s">
        <v>223</v>
      </c>
      <c r="B390" s="508" t="s">
        <v>435</v>
      </c>
      <c r="C390" s="508"/>
      <c r="D390" s="508"/>
      <c r="E390" s="508"/>
      <c r="F390" s="508"/>
      <c r="G390" s="508"/>
      <c r="H390" s="508"/>
      <c r="I390" s="66" t="s">
        <v>332</v>
      </c>
    </row>
    <row r="391" spans="1:10" ht="15" customHeight="1" x14ac:dyDescent="0.4">
      <c r="A391" s="55"/>
      <c r="B391" s="508"/>
      <c r="C391" s="508"/>
      <c r="D391" s="508"/>
      <c r="E391" s="508"/>
      <c r="F391" s="508"/>
      <c r="G391" s="508"/>
      <c r="H391" s="508"/>
      <c r="I391" s="329"/>
    </row>
    <row r="392" spans="1:10" ht="15" customHeight="1" x14ac:dyDescent="0.4">
      <c r="A392" s="55"/>
      <c r="B392" s="508"/>
      <c r="C392" s="508"/>
      <c r="D392" s="508"/>
      <c r="E392" s="508"/>
      <c r="F392" s="508"/>
      <c r="G392" s="508"/>
      <c r="H392" s="508"/>
      <c r="I392" s="329"/>
    </row>
    <row r="393" spans="1:10" ht="18" customHeight="1" x14ac:dyDescent="0.4">
      <c r="A393" s="56" t="s">
        <v>295</v>
      </c>
      <c r="D393" s="73" t="s">
        <v>412</v>
      </c>
      <c r="I393" s="66" t="s">
        <v>369</v>
      </c>
      <c r="J393" s="54"/>
    </row>
    <row r="394" spans="1:10" ht="15" customHeight="1" x14ac:dyDescent="0.4">
      <c r="A394" s="55" t="s">
        <v>223</v>
      </c>
      <c r="B394" s="508" t="s">
        <v>436</v>
      </c>
      <c r="C394" s="508"/>
      <c r="D394" s="508"/>
      <c r="E394" s="508"/>
      <c r="F394" s="508"/>
      <c r="G394" s="508"/>
      <c r="H394" s="508"/>
      <c r="I394" s="66" t="s">
        <v>332</v>
      </c>
    </row>
    <row r="395" spans="1:10" ht="15" customHeight="1" x14ac:dyDescent="0.4">
      <c r="A395" s="55"/>
      <c r="B395" s="508"/>
      <c r="C395" s="508"/>
      <c r="D395" s="508"/>
      <c r="E395" s="508"/>
      <c r="F395" s="508"/>
      <c r="G395" s="508"/>
      <c r="H395" s="508"/>
      <c r="I395" s="329"/>
    </row>
    <row r="396" spans="1:10" ht="15" customHeight="1" x14ac:dyDescent="0.4">
      <c r="A396" s="55"/>
      <c r="B396" s="508"/>
      <c r="C396" s="508"/>
      <c r="D396" s="508"/>
      <c r="E396" s="508"/>
      <c r="F396" s="508"/>
      <c r="G396" s="508"/>
      <c r="H396" s="508"/>
      <c r="I396" s="329"/>
    </row>
    <row r="397" spans="1:10" ht="18" customHeight="1" x14ac:dyDescent="0.4">
      <c r="A397" s="56" t="s">
        <v>296</v>
      </c>
      <c r="D397" s="73" t="s">
        <v>412</v>
      </c>
      <c r="I397" s="66" t="s">
        <v>369</v>
      </c>
      <c r="J397" s="54"/>
    </row>
    <row r="398" spans="1:10" ht="15" customHeight="1" x14ac:dyDescent="0.4">
      <c r="A398" s="55" t="s">
        <v>223</v>
      </c>
      <c r="B398" s="508" t="s">
        <v>437</v>
      </c>
      <c r="C398" s="508"/>
      <c r="D398" s="508"/>
      <c r="E398" s="508"/>
      <c r="F398" s="508"/>
      <c r="G398" s="508"/>
      <c r="H398" s="508"/>
      <c r="I398" s="66" t="s">
        <v>332</v>
      </c>
    </row>
    <row r="399" spans="1:10" ht="15" customHeight="1" x14ac:dyDescent="0.4">
      <c r="A399" s="55"/>
      <c r="B399" s="508"/>
      <c r="C399" s="508"/>
      <c r="D399" s="508"/>
      <c r="E399" s="508"/>
      <c r="F399" s="508"/>
      <c r="G399" s="508"/>
      <c r="H399" s="508"/>
      <c r="I399" s="329"/>
    </row>
    <row r="400" spans="1:10" ht="15" customHeight="1" x14ac:dyDescent="0.4">
      <c r="A400" s="55"/>
      <c r="B400" s="508"/>
      <c r="C400" s="508"/>
      <c r="D400" s="508"/>
      <c r="E400" s="508"/>
      <c r="F400" s="508"/>
      <c r="G400" s="508"/>
      <c r="H400" s="508"/>
      <c r="I400" s="329"/>
    </row>
    <row r="401" spans="1:10" ht="18" customHeight="1" x14ac:dyDescent="0.4">
      <c r="A401" s="166" t="s">
        <v>491</v>
      </c>
      <c r="D401" s="73" t="s">
        <v>412</v>
      </c>
      <c r="I401" s="66" t="s">
        <v>369</v>
      </c>
      <c r="J401" s="54"/>
    </row>
    <row r="402" spans="1:10" ht="15" customHeight="1" x14ac:dyDescent="0.4">
      <c r="A402" s="55" t="s">
        <v>223</v>
      </c>
      <c r="B402" s="508" t="s">
        <v>438</v>
      </c>
      <c r="C402" s="508"/>
      <c r="D402" s="508"/>
      <c r="E402" s="508"/>
      <c r="F402" s="508"/>
      <c r="G402" s="508"/>
      <c r="H402" s="508"/>
      <c r="I402" s="66" t="s">
        <v>332</v>
      </c>
    </row>
    <row r="403" spans="1:10" ht="15" customHeight="1" x14ac:dyDescent="0.4">
      <c r="A403" s="55"/>
      <c r="B403" s="508"/>
      <c r="C403" s="508"/>
      <c r="D403" s="508"/>
      <c r="E403" s="508"/>
      <c r="F403" s="508"/>
      <c r="G403" s="508"/>
      <c r="H403" s="508"/>
      <c r="I403" s="329"/>
    </row>
    <row r="404" spans="1:10" ht="15" customHeight="1" x14ac:dyDescent="0.4">
      <c r="A404" s="55"/>
      <c r="B404" s="508"/>
      <c r="C404" s="508"/>
      <c r="D404" s="508"/>
      <c r="E404" s="508"/>
      <c r="F404" s="508"/>
      <c r="G404" s="508"/>
      <c r="H404" s="508"/>
      <c r="I404" s="329"/>
    </row>
    <row r="406" spans="1:10" ht="18" customHeight="1" x14ac:dyDescent="0.4">
      <c r="A406" s="74" t="s">
        <v>288</v>
      </c>
      <c r="B406" s="4"/>
      <c r="C406" s="4"/>
      <c r="D406" s="4"/>
      <c r="E406" s="4"/>
      <c r="F406" s="4"/>
      <c r="G406" s="4"/>
      <c r="H406" s="4"/>
    </row>
    <row r="407" spans="1:10" ht="18" customHeight="1" x14ac:dyDescent="0.4">
      <c r="A407" s="56" t="s">
        <v>293</v>
      </c>
      <c r="D407" s="67" t="s">
        <v>412</v>
      </c>
      <c r="I407" s="66" t="s">
        <v>369</v>
      </c>
      <c r="J407" s="54"/>
    </row>
    <row r="408" spans="1:10" ht="15" customHeight="1" x14ac:dyDescent="0.4">
      <c r="A408" s="55" t="s">
        <v>223</v>
      </c>
      <c r="B408" s="508" t="s">
        <v>439</v>
      </c>
      <c r="C408" s="508"/>
      <c r="D408" s="508"/>
      <c r="E408" s="508"/>
      <c r="F408" s="508"/>
      <c r="G408" s="508"/>
      <c r="H408" s="508"/>
      <c r="I408" s="66" t="s">
        <v>332</v>
      </c>
    </row>
    <row r="409" spans="1:10" ht="15" customHeight="1" x14ac:dyDescent="0.4">
      <c r="A409" s="55"/>
      <c r="B409" s="508"/>
      <c r="C409" s="508"/>
      <c r="D409" s="508"/>
      <c r="E409" s="508"/>
      <c r="F409" s="508"/>
      <c r="G409" s="508"/>
      <c r="H409" s="508"/>
      <c r="I409" s="329"/>
    </row>
    <row r="410" spans="1:10" ht="15" customHeight="1" x14ac:dyDescent="0.4">
      <c r="A410" s="55"/>
      <c r="B410" s="508"/>
      <c r="C410" s="508"/>
      <c r="D410" s="508"/>
      <c r="E410" s="508"/>
      <c r="F410" s="508"/>
      <c r="G410" s="508"/>
      <c r="H410" s="508"/>
      <c r="I410" s="329"/>
    </row>
    <row r="411" spans="1:10" ht="18" customHeight="1" x14ac:dyDescent="0.4">
      <c r="A411" s="56" t="s">
        <v>294</v>
      </c>
      <c r="D411" s="73" t="s">
        <v>412</v>
      </c>
      <c r="I411" s="66" t="s">
        <v>369</v>
      </c>
      <c r="J411" s="54"/>
    </row>
    <row r="412" spans="1:10" ht="15" customHeight="1" x14ac:dyDescent="0.4">
      <c r="A412" s="55" t="s">
        <v>223</v>
      </c>
      <c r="B412" s="508" t="s">
        <v>440</v>
      </c>
      <c r="C412" s="508"/>
      <c r="D412" s="508"/>
      <c r="E412" s="508"/>
      <c r="F412" s="508"/>
      <c r="G412" s="508"/>
      <c r="H412" s="508"/>
      <c r="I412" s="66" t="s">
        <v>332</v>
      </c>
    </row>
    <row r="413" spans="1:10" ht="15" customHeight="1" x14ac:dyDescent="0.4">
      <c r="A413" s="55"/>
      <c r="B413" s="508"/>
      <c r="C413" s="508"/>
      <c r="D413" s="508"/>
      <c r="E413" s="508"/>
      <c r="F413" s="508"/>
      <c r="G413" s="508"/>
      <c r="H413" s="508"/>
      <c r="I413" s="329"/>
    </row>
    <row r="414" spans="1:10" ht="15" customHeight="1" x14ac:dyDescent="0.4">
      <c r="A414" s="55"/>
      <c r="B414" s="508"/>
      <c r="C414" s="508"/>
      <c r="D414" s="508"/>
      <c r="E414" s="508"/>
      <c r="F414" s="508"/>
      <c r="G414" s="508"/>
      <c r="H414" s="508"/>
      <c r="I414" s="329"/>
    </row>
    <row r="415" spans="1:10" ht="18" customHeight="1" x14ac:dyDescent="0.4">
      <c r="A415" s="56" t="s">
        <v>295</v>
      </c>
      <c r="B415" s="125"/>
      <c r="D415" s="73" t="s">
        <v>412</v>
      </c>
      <c r="I415" s="66" t="s">
        <v>369</v>
      </c>
      <c r="J415" s="54"/>
    </row>
    <row r="416" spans="1:10" ht="15" customHeight="1" x14ac:dyDescent="0.4">
      <c r="A416" s="55" t="s">
        <v>223</v>
      </c>
      <c r="B416" s="508" t="s">
        <v>501</v>
      </c>
      <c r="C416" s="508"/>
      <c r="D416" s="508"/>
      <c r="E416" s="508"/>
      <c r="F416" s="508"/>
      <c r="G416" s="508"/>
      <c r="H416" s="508"/>
      <c r="I416" s="66" t="s">
        <v>332</v>
      </c>
    </row>
    <row r="417" spans="1:10" ht="15" customHeight="1" x14ac:dyDescent="0.4">
      <c r="A417" s="55"/>
      <c r="B417" s="508"/>
      <c r="C417" s="508"/>
      <c r="D417" s="508"/>
      <c r="E417" s="508"/>
      <c r="F417" s="508"/>
      <c r="G417" s="508"/>
      <c r="H417" s="508"/>
      <c r="I417" s="329"/>
    </row>
    <row r="418" spans="1:10" ht="15" customHeight="1" x14ac:dyDescent="0.4">
      <c r="A418" s="55"/>
      <c r="B418" s="508"/>
      <c r="C418" s="508"/>
      <c r="D418" s="508"/>
      <c r="E418" s="508"/>
      <c r="F418" s="508"/>
      <c r="G418" s="508"/>
      <c r="H418" s="508"/>
      <c r="I418" s="329"/>
    </row>
    <row r="419" spans="1:10" ht="18" customHeight="1" x14ac:dyDescent="0.4">
      <c r="A419" s="56" t="s">
        <v>296</v>
      </c>
      <c r="D419" s="73" t="s">
        <v>412</v>
      </c>
      <c r="I419" s="66" t="s">
        <v>369</v>
      </c>
      <c r="J419" s="54"/>
    </row>
    <row r="420" spans="1:10" ht="15" customHeight="1" x14ac:dyDescent="0.4">
      <c r="A420" s="55" t="s">
        <v>223</v>
      </c>
      <c r="B420" s="508" t="s">
        <v>441</v>
      </c>
      <c r="C420" s="508"/>
      <c r="D420" s="508"/>
      <c r="E420" s="508"/>
      <c r="F420" s="508"/>
      <c r="G420" s="508"/>
      <c r="H420" s="508"/>
      <c r="I420" s="66" t="s">
        <v>332</v>
      </c>
    </row>
    <row r="421" spans="1:10" ht="15" customHeight="1" x14ac:dyDescent="0.4">
      <c r="A421" s="55"/>
      <c r="B421" s="508"/>
      <c r="C421" s="508"/>
      <c r="D421" s="508"/>
      <c r="E421" s="508"/>
      <c r="F421" s="508"/>
      <c r="G421" s="508"/>
      <c r="H421" s="508"/>
      <c r="I421" s="329"/>
    </row>
    <row r="422" spans="1:10" ht="15" customHeight="1" x14ac:dyDescent="0.4">
      <c r="A422" s="55"/>
      <c r="B422" s="508"/>
      <c r="C422" s="508"/>
      <c r="D422" s="508"/>
      <c r="E422" s="508"/>
      <c r="F422" s="508"/>
      <c r="G422" s="508"/>
      <c r="H422" s="508"/>
      <c r="I422" s="329"/>
    </row>
    <row r="423" spans="1:10" ht="18" customHeight="1" x14ac:dyDescent="0.4">
      <c r="A423" s="166" t="s">
        <v>491</v>
      </c>
      <c r="D423" s="73" t="s">
        <v>412</v>
      </c>
      <c r="I423" s="66" t="s">
        <v>369</v>
      </c>
      <c r="J423" s="54"/>
    </row>
    <row r="424" spans="1:10" ht="15" customHeight="1" x14ac:dyDescent="0.4">
      <c r="A424" s="55" t="s">
        <v>223</v>
      </c>
      <c r="B424" s="508" t="s">
        <v>438</v>
      </c>
      <c r="C424" s="508"/>
      <c r="D424" s="508"/>
      <c r="E424" s="508"/>
      <c r="F424" s="508"/>
      <c r="G424" s="508"/>
      <c r="H424" s="508"/>
      <c r="I424" s="66" t="s">
        <v>332</v>
      </c>
    </row>
    <row r="425" spans="1:10" ht="15" customHeight="1" x14ac:dyDescent="0.4">
      <c r="A425" s="55"/>
      <c r="B425" s="508"/>
      <c r="C425" s="508"/>
      <c r="D425" s="508"/>
      <c r="E425" s="508"/>
      <c r="F425" s="508"/>
      <c r="G425" s="508"/>
      <c r="H425" s="508"/>
      <c r="I425" s="329"/>
    </row>
    <row r="426" spans="1:10" ht="15" customHeight="1" x14ac:dyDescent="0.4">
      <c r="A426" s="55"/>
      <c r="B426" s="508"/>
      <c r="C426" s="508"/>
      <c r="D426" s="508"/>
      <c r="E426" s="508"/>
      <c r="F426" s="508"/>
      <c r="G426" s="508"/>
      <c r="H426" s="508"/>
      <c r="I426" s="329"/>
    </row>
    <row r="427" spans="1:10" ht="18" customHeight="1" x14ac:dyDescent="0.4">
      <c r="A427" s="327"/>
    </row>
    <row r="428" spans="1:10" s="165" customFormat="1" ht="18" customHeight="1" x14ac:dyDescent="0.4">
      <c r="A428" s="276" t="s">
        <v>495</v>
      </c>
      <c r="B428" s="267"/>
      <c r="C428" s="267"/>
      <c r="D428" s="267"/>
      <c r="E428" s="267"/>
      <c r="F428" s="267"/>
      <c r="G428" s="267"/>
      <c r="H428" s="267"/>
      <c r="I428" s="253"/>
    </row>
    <row r="429" spans="1:10" s="165" customFormat="1" ht="18" customHeight="1" x14ac:dyDescent="0.4">
      <c r="A429" s="166" t="s">
        <v>293</v>
      </c>
      <c r="D429" s="316"/>
      <c r="I429" s="253" t="s">
        <v>369</v>
      </c>
      <c r="J429" s="163"/>
    </row>
    <row r="430" spans="1:10" s="165" customFormat="1" ht="15" customHeight="1" x14ac:dyDescent="0.4">
      <c r="A430" s="187" t="s">
        <v>223</v>
      </c>
      <c r="B430" s="345"/>
      <c r="C430" s="345"/>
      <c r="D430" s="345"/>
      <c r="E430" s="345"/>
      <c r="F430" s="345"/>
      <c r="G430" s="345"/>
      <c r="H430" s="345"/>
      <c r="I430" s="253" t="s">
        <v>332</v>
      </c>
    </row>
    <row r="431" spans="1:10" s="165" customFormat="1" ht="15" customHeight="1" x14ac:dyDescent="0.4">
      <c r="A431" s="187"/>
      <c r="B431" s="345"/>
      <c r="C431" s="345"/>
      <c r="D431" s="345"/>
      <c r="E431" s="345"/>
      <c r="F431" s="345"/>
      <c r="G431" s="345"/>
      <c r="H431" s="345"/>
      <c r="I431" s="331"/>
    </row>
    <row r="432" spans="1:10" s="165" customFormat="1" ht="15" customHeight="1" x14ac:dyDescent="0.4">
      <c r="A432" s="187"/>
      <c r="B432" s="345"/>
      <c r="C432" s="345"/>
      <c r="D432" s="345"/>
      <c r="E432" s="345"/>
      <c r="F432" s="345"/>
      <c r="G432" s="345"/>
      <c r="H432" s="345"/>
      <c r="I432" s="331"/>
    </row>
    <row r="433" spans="1:10" s="165" customFormat="1" ht="18" customHeight="1" x14ac:dyDescent="0.4">
      <c r="A433" s="166" t="s">
        <v>294</v>
      </c>
      <c r="D433" s="317"/>
      <c r="I433" s="253" t="s">
        <v>369</v>
      </c>
      <c r="J433" s="163"/>
    </row>
    <row r="434" spans="1:10" s="165" customFormat="1" ht="15" customHeight="1" x14ac:dyDescent="0.4">
      <c r="A434" s="187" t="s">
        <v>223</v>
      </c>
      <c r="B434" s="345"/>
      <c r="C434" s="345"/>
      <c r="D434" s="345"/>
      <c r="E434" s="345"/>
      <c r="F434" s="345"/>
      <c r="G434" s="345"/>
      <c r="H434" s="345"/>
      <c r="I434" s="253" t="s">
        <v>332</v>
      </c>
    </row>
    <row r="435" spans="1:10" s="165" customFormat="1" ht="15" customHeight="1" x14ac:dyDescent="0.4">
      <c r="A435" s="187"/>
      <c r="B435" s="345"/>
      <c r="C435" s="345"/>
      <c r="D435" s="345"/>
      <c r="E435" s="345"/>
      <c r="F435" s="345"/>
      <c r="G435" s="345"/>
      <c r="H435" s="345"/>
      <c r="I435" s="331"/>
    </row>
    <row r="436" spans="1:10" s="165" customFormat="1" ht="15" customHeight="1" x14ac:dyDescent="0.4">
      <c r="A436" s="187"/>
      <c r="B436" s="345"/>
      <c r="C436" s="345"/>
      <c r="D436" s="345"/>
      <c r="E436" s="345"/>
      <c r="F436" s="345"/>
      <c r="G436" s="345"/>
      <c r="H436" s="345"/>
      <c r="I436" s="331"/>
    </row>
    <row r="437" spans="1:10" s="165" customFormat="1" ht="18" customHeight="1" x14ac:dyDescent="0.4">
      <c r="A437" s="166" t="s">
        <v>295</v>
      </c>
      <c r="B437" s="277"/>
      <c r="D437" s="317"/>
      <c r="I437" s="253" t="s">
        <v>369</v>
      </c>
      <c r="J437" s="163"/>
    </row>
    <row r="438" spans="1:10" s="165" customFormat="1" ht="15" customHeight="1" x14ac:dyDescent="0.4">
      <c r="A438" s="187" t="s">
        <v>223</v>
      </c>
      <c r="B438" s="345"/>
      <c r="C438" s="345"/>
      <c r="D438" s="345"/>
      <c r="E438" s="345"/>
      <c r="F438" s="345"/>
      <c r="G438" s="345"/>
      <c r="H438" s="345"/>
      <c r="I438" s="253" t="s">
        <v>332</v>
      </c>
    </row>
    <row r="439" spans="1:10" s="165" customFormat="1" ht="15" customHeight="1" x14ac:dyDescent="0.4">
      <c r="A439" s="187"/>
      <c r="B439" s="345"/>
      <c r="C439" s="345"/>
      <c r="D439" s="345"/>
      <c r="E439" s="345"/>
      <c r="F439" s="345"/>
      <c r="G439" s="345"/>
      <c r="H439" s="345"/>
      <c r="I439" s="331"/>
    </row>
    <row r="440" spans="1:10" s="165" customFormat="1" ht="15" customHeight="1" x14ac:dyDescent="0.4">
      <c r="A440" s="187"/>
      <c r="B440" s="345"/>
      <c r="C440" s="345"/>
      <c r="D440" s="345"/>
      <c r="E440" s="345"/>
      <c r="F440" s="345"/>
      <c r="G440" s="345"/>
      <c r="H440" s="345"/>
      <c r="I440" s="331"/>
    </row>
    <row r="441" spans="1:10" s="165" customFormat="1" ht="18" customHeight="1" x14ac:dyDescent="0.4">
      <c r="A441" s="166" t="s">
        <v>296</v>
      </c>
      <c r="D441" s="317"/>
      <c r="I441" s="253" t="s">
        <v>369</v>
      </c>
      <c r="J441" s="163"/>
    </row>
    <row r="442" spans="1:10" s="165" customFormat="1" ht="15" customHeight="1" x14ac:dyDescent="0.4">
      <c r="A442" s="187" t="s">
        <v>223</v>
      </c>
      <c r="B442" s="345"/>
      <c r="C442" s="345"/>
      <c r="D442" s="345"/>
      <c r="E442" s="345"/>
      <c r="F442" s="345"/>
      <c r="G442" s="345"/>
      <c r="H442" s="345"/>
      <c r="I442" s="253" t="s">
        <v>332</v>
      </c>
    </row>
    <row r="443" spans="1:10" s="165" customFormat="1" ht="15" customHeight="1" x14ac:dyDescent="0.4">
      <c r="A443" s="187"/>
      <c r="B443" s="345"/>
      <c r="C443" s="345"/>
      <c r="D443" s="345"/>
      <c r="E443" s="345"/>
      <c r="F443" s="345"/>
      <c r="G443" s="345"/>
      <c r="H443" s="345"/>
      <c r="I443" s="331"/>
    </row>
    <row r="444" spans="1:10" s="165" customFormat="1" ht="15" customHeight="1" x14ac:dyDescent="0.4">
      <c r="A444" s="187"/>
      <c r="B444" s="345"/>
      <c r="C444" s="345"/>
      <c r="D444" s="345"/>
      <c r="E444" s="345"/>
      <c r="F444" s="345"/>
      <c r="G444" s="345"/>
      <c r="H444" s="345"/>
      <c r="I444" s="331"/>
    </row>
    <row r="445" spans="1:10" s="165" customFormat="1" ht="18" customHeight="1" x14ac:dyDescent="0.4">
      <c r="A445" s="166" t="s">
        <v>491</v>
      </c>
      <c r="D445" s="317"/>
      <c r="I445" s="253" t="s">
        <v>369</v>
      </c>
      <c r="J445" s="163"/>
    </row>
    <row r="446" spans="1:10" s="165" customFormat="1" ht="15" customHeight="1" x14ac:dyDescent="0.4">
      <c r="A446" s="187" t="s">
        <v>223</v>
      </c>
      <c r="B446" s="345"/>
      <c r="C446" s="345"/>
      <c r="D446" s="345"/>
      <c r="E446" s="345"/>
      <c r="F446" s="345"/>
      <c r="G446" s="345"/>
      <c r="H446" s="345"/>
      <c r="I446" s="253" t="s">
        <v>332</v>
      </c>
    </row>
    <row r="447" spans="1:10" s="165" customFormat="1" ht="15" customHeight="1" x14ac:dyDescent="0.4">
      <c r="A447" s="187"/>
      <c r="B447" s="345"/>
      <c r="C447" s="345"/>
      <c r="D447" s="345"/>
      <c r="E447" s="345"/>
      <c r="F447" s="345"/>
      <c r="G447" s="345"/>
      <c r="H447" s="345"/>
      <c r="I447" s="331"/>
    </row>
    <row r="448" spans="1:10" s="165" customFormat="1" ht="15" customHeight="1" x14ac:dyDescent="0.4">
      <c r="A448" s="187"/>
      <c r="B448" s="345"/>
      <c r="C448" s="345"/>
      <c r="D448" s="345"/>
      <c r="E448" s="345"/>
      <c r="F448" s="345"/>
      <c r="G448" s="345"/>
      <c r="H448" s="345"/>
      <c r="I448" s="331"/>
    </row>
    <row r="449" spans="1:9" ht="18" customHeight="1" x14ac:dyDescent="0.4">
      <c r="A449" s="327"/>
    </row>
    <row r="450" spans="1:9" ht="18" customHeight="1" x14ac:dyDescent="0.4">
      <c r="A450" s="64" t="s">
        <v>458</v>
      </c>
      <c r="B450" s="1"/>
      <c r="C450" s="1"/>
      <c r="D450" s="1"/>
      <c r="E450" s="1"/>
      <c r="F450" s="1"/>
      <c r="G450" s="1"/>
      <c r="H450" s="1"/>
    </row>
    <row r="452" spans="1:9" ht="18" customHeight="1" x14ac:dyDescent="0.4">
      <c r="A452" s="504" t="s">
        <v>498</v>
      </c>
      <c r="B452" s="506"/>
      <c r="C452" s="506"/>
      <c r="D452" s="506"/>
      <c r="E452" s="506"/>
      <c r="F452" s="506"/>
      <c r="G452" s="506"/>
      <c r="H452" s="506"/>
    </row>
    <row r="453" spans="1:9" ht="18" customHeight="1" x14ac:dyDescent="0.4">
      <c r="A453" s="506"/>
      <c r="B453" s="506"/>
      <c r="C453" s="506"/>
      <c r="D453" s="506"/>
      <c r="E453" s="506"/>
      <c r="F453" s="506"/>
      <c r="G453" s="506"/>
      <c r="H453" s="506"/>
    </row>
    <row r="454" spans="1:9" ht="18" customHeight="1" x14ac:dyDescent="0.4">
      <c r="A454" s="55" t="s">
        <v>370</v>
      </c>
      <c r="B454" s="508" t="s">
        <v>497</v>
      </c>
      <c r="C454" s="508"/>
      <c r="D454" s="508"/>
      <c r="E454" s="508"/>
      <c r="F454" s="508"/>
      <c r="G454" s="508"/>
      <c r="H454" s="508"/>
      <c r="I454" s="66" t="s">
        <v>332</v>
      </c>
    </row>
    <row r="455" spans="1:9" ht="18" customHeight="1" x14ac:dyDescent="0.4">
      <c r="A455" s="55" t="s">
        <v>371</v>
      </c>
      <c r="B455" s="508"/>
      <c r="C455" s="508"/>
      <c r="D455" s="508"/>
      <c r="E455" s="508"/>
      <c r="F455" s="508"/>
      <c r="G455" s="508"/>
      <c r="H455" s="508"/>
      <c r="I455" s="329"/>
    </row>
    <row r="456" spans="1:9" ht="18" customHeight="1" x14ac:dyDescent="0.4">
      <c r="A456" s="55"/>
      <c r="B456" s="508"/>
      <c r="C456" s="508"/>
      <c r="D456" s="508"/>
      <c r="E456" s="508"/>
      <c r="F456" s="508"/>
      <c r="G456" s="508"/>
      <c r="H456" s="508"/>
      <c r="I456" s="329"/>
    </row>
    <row r="458" spans="1:9" ht="18" customHeight="1" x14ac:dyDescent="0.4">
      <c r="A458" s="504" t="s">
        <v>499</v>
      </c>
      <c r="B458" s="506"/>
      <c r="C458" s="506"/>
      <c r="D458" s="506"/>
      <c r="E458" s="506"/>
      <c r="F458" s="506"/>
      <c r="G458" s="506"/>
      <c r="H458" s="506"/>
    </row>
    <row r="459" spans="1:9" ht="18" customHeight="1" x14ac:dyDescent="0.4">
      <c r="A459" s="506"/>
      <c r="B459" s="506"/>
      <c r="C459" s="506"/>
      <c r="D459" s="506"/>
      <c r="E459" s="506"/>
      <c r="F459" s="506"/>
      <c r="G459" s="506"/>
      <c r="H459" s="506"/>
    </row>
    <row r="460" spans="1:9" ht="18" customHeight="1" x14ac:dyDescent="0.4">
      <c r="A460" s="55" t="s">
        <v>370</v>
      </c>
      <c r="B460" s="508" t="s">
        <v>502</v>
      </c>
      <c r="C460" s="508"/>
      <c r="D460" s="508"/>
      <c r="E460" s="508"/>
      <c r="F460" s="508"/>
      <c r="G460" s="508"/>
      <c r="H460" s="508"/>
      <c r="I460" s="66" t="s">
        <v>332</v>
      </c>
    </row>
    <row r="461" spans="1:9" ht="18" customHeight="1" x14ac:dyDescent="0.4">
      <c r="A461" s="55"/>
      <c r="B461" s="508"/>
      <c r="C461" s="508"/>
      <c r="D461" s="508"/>
      <c r="E461" s="508"/>
      <c r="F461" s="508"/>
      <c r="G461" s="508"/>
      <c r="H461" s="508"/>
      <c r="I461" s="329"/>
    </row>
    <row r="462" spans="1:9" ht="18" customHeight="1" x14ac:dyDescent="0.4">
      <c r="A462" s="55"/>
      <c r="B462" s="508"/>
      <c r="C462" s="508"/>
      <c r="D462" s="508"/>
      <c r="E462" s="508"/>
      <c r="F462" s="508"/>
      <c r="G462" s="508"/>
      <c r="H462" s="508"/>
      <c r="I462" s="329"/>
    </row>
    <row r="464" spans="1:9" ht="18" customHeight="1" x14ac:dyDescent="0.4">
      <c r="A464" s="504" t="s">
        <v>372</v>
      </c>
      <c r="B464" s="506"/>
      <c r="C464" s="506"/>
      <c r="D464" s="506"/>
      <c r="E464" s="506"/>
      <c r="F464" s="506"/>
      <c r="G464" s="506"/>
      <c r="H464" s="506"/>
    </row>
    <row r="465" spans="1:9" ht="18" customHeight="1" x14ac:dyDescent="0.4">
      <c r="A465" s="504"/>
      <c r="B465" s="506"/>
      <c r="C465" s="506"/>
      <c r="D465" s="506"/>
      <c r="E465" s="506"/>
      <c r="F465" s="506"/>
      <c r="G465" s="506"/>
      <c r="H465" s="506"/>
    </row>
    <row r="466" spans="1:9" ht="18" customHeight="1" x14ac:dyDescent="0.4">
      <c r="A466" s="506"/>
      <c r="B466" s="506"/>
      <c r="C466" s="506"/>
      <c r="D466" s="506"/>
      <c r="E466" s="506"/>
      <c r="F466" s="506"/>
      <c r="G466" s="506"/>
      <c r="H466" s="506"/>
    </row>
    <row r="467" spans="1:9" ht="18" customHeight="1" x14ac:dyDescent="0.4">
      <c r="A467" s="55" t="s">
        <v>373</v>
      </c>
      <c r="B467" s="508" t="s">
        <v>464</v>
      </c>
      <c r="C467" s="508"/>
      <c r="D467" s="508"/>
      <c r="E467" s="508"/>
      <c r="F467" s="508"/>
      <c r="G467" s="508"/>
      <c r="H467" s="508"/>
      <c r="I467" s="66" t="s">
        <v>332</v>
      </c>
    </row>
    <row r="468" spans="1:9" ht="18" customHeight="1" x14ac:dyDescent="0.4">
      <c r="A468" s="55" t="s">
        <v>374</v>
      </c>
      <c r="B468" s="508"/>
      <c r="C468" s="508"/>
      <c r="D468" s="508"/>
      <c r="E468" s="508"/>
      <c r="F468" s="508"/>
      <c r="G468" s="508"/>
      <c r="H468" s="508"/>
      <c r="I468" s="329"/>
    </row>
    <row r="469" spans="1:9" ht="18" customHeight="1" x14ac:dyDescent="0.4">
      <c r="A469" s="55"/>
      <c r="B469" s="508"/>
      <c r="C469" s="508"/>
      <c r="D469" s="508"/>
      <c r="E469" s="508"/>
      <c r="F469" s="508"/>
      <c r="G469" s="508"/>
      <c r="H469" s="508"/>
      <c r="I469" s="329"/>
    </row>
    <row r="471" spans="1:9" ht="18" customHeight="1" x14ac:dyDescent="0.4">
      <c r="D471" s="62" t="s">
        <v>375</v>
      </c>
      <c r="E471" s="55" t="s">
        <v>376</v>
      </c>
      <c r="F471" s="96">
        <v>10</v>
      </c>
      <c r="G471" s="69" t="s">
        <v>267</v>
      </c>
      <c r="H471" s="54"/>
      <c r="I471" s="66" t="s">
        <v>351</v>
      </c>
    </row>
    <row r="473" spans="1:9" ht="18" customHeight="1" x14ac:dyDescent="0.4">
      <c r="A473" s="5" t="s">
        <v>240</v>
      </c>
      <c r="B473" s="6"/>
      <c r="C473" s="6"/>
      <c r="D473" s="6"/>
      <c r="E473" s="6"/>
      <c r="F473" s="6"/>
      <c r="G473" s="6"/>
      <c r="H473" s="6"/>
    </row>
    <row r="474" spans="1:9" ht="18" customHeight="1" x14ac:dyDescent="0.4">
      <c r="A474" s="504" t="s">
        <v>297</v>
      </c>
      <c r="B474" s="465"/>
      <c r="C474" s="465"/>
      <c r="D474" s="465"/>
      <c r="E474" s="465"/>
      <c r="F474" s="465"/>
      <c r="G474" s="465"/>
      <c r="H474" s="465"/>
    </row>
    <row r="475" spans="1:9" ht="18" customHeight="1" x14ac:dyDescent="0.4">
      <c r="A475" s="465"/>
      <c r="B475" s="465"/>
      <c r="C475" s="465"/>
      <c r="D475" s="465"/>
      <c r="E475" s="465"/>
      <c r="F475" s="465"/>
      <c r="G475" s="465"/>
      <c r="H475" s="465"/>
    </row>
    <row r="476" spans="1:9" ht="18" customHeight="1" x14ac:dyDescent="0.4">
      <c r="A476" s="465"/>
      <c r="B476" s="465"/>
      <c r="C476" s="465"/>
      <c r="D476" s="465"/>
      <c r="E476" s="465"/>
      <c r="F476" s="465"/>
      <c r="G476" s="465"/>
      <c r="H476" s="465"/>
    </row>
    <row r="477" spans="1:9" ht="18" customHeight="1" x14ac:dyDescent="0.4">
      <c r="A477" s="56" t="s">
        <v>241</v>
      </c>
    </row>
    <row r="478" spans="1:9" ht="18" customHeight="1" x14ac:dyDescent="0.4">
      <c r="A478" s="521" t="s">
        <v>242</v>
      </c>
      <c r="B478" s="521"/>
      <c r="C478" s="521"/>
      <c r="D478" s="521"/>
      <c r="E478" s="521"/>
      <c r="F478" s="521"/>
      <c r="G478" s="521"/>
      <c r="H478" s="521"/>
    </row>
    <row r="479" spans="1:9" ht="18" customHeight="1" x14ac:dyDescent="0.4">
      <c r="A479" s="521"/>
      <c r="B479" s="521"/>
      <c r="C479" s="521"/>
      <c r="D479" s="521"/>
      <c r="E479" s="521"/>
      <c r="F479" s="521"/>
      <c r="G479" s="521"/>
      <c r="H479" s="521"/>
    </row>
    <row r="480" spans="1:9" ht="18" customHeight="1" x14ac:dyDescent="0.4">
      <c r="A480" s="521"/>
      <c r="B480" s="521"/>
      <c r="C480" s="521"/>
      <c r="D480" s="521"/>
      <c r="E480" s="521"/>
      <c r="F480" s="521"/>
      <c r="G480" s="521"/>
      <c r="H480" s="521"/>
    </row>
    <row r="492" spans="1:8" ht="18" customHeight="1" x14ac:dyDescent="0.4">
      <c r="A492" s="56" t="s">
        <v>243</v>
      </c>
    </row>
    <row r="493" spans="1:8" ht="18" customHeight="1" x14ac:dyDescent="0.4">
      <c r="A493" s="521" t="s">
        <v>244</v>
      </c>
      <c r="B493" s="521"/>
      <c r="C493" s="521"/>
      <c r="D493" s="521"/>
      <c r="E493" s="521"/>
      <c r="F493" s="521"/>
      <c r="G493" s="521"/>
      <c r="H493" s="521"/>
    </row>
    <row r="494" spans="1:8" ht="18" customHeight="1" x14ac:dyDescent="0.4">
      <c r="A494" s="521"/>
      <c r="B494" s="521"/>
      <c r="C494" s="521"/>
      <c r="D494" s="521"/>
      <c r="E494" s="521"/>
      <c r="F494" s="521"/>
      <c r="G494" s="521"/>
      <c r="H494" s="521"/>
    </row>
    <row r="507" spans="1:9" ht="18" customHeight="1" x14ac:dyDescent="0.4">
      <c r="A507" s="64" t="s">
        <v>245</v>
      </c>
      <c r="B507" s="1"/>
      <c r="C507" s="1"/>
      <c r="D507" s="1"/>
      <c r="E507" s="1"/>
      <c r="F507" s="1"/>
      <c r="G507" s="1"/>
      <c r="H507" s="1"/>
    </row>
    <row r="508" spans="1:9" ht="18" customHeight="1" x14ac:dyDescent="0.4">
      <c r="A508" s="522" t="s">
        <v>377</v>
      </c>
      <c r="B508" s="506"/>
      <c r="C508" s="506"/>
      <c r="D508" s="506"/>
      <c r="E508" s="506"/>
      <c r="F508" s="506"/>
      <c r="G508" s="506"/>
      <c r="H508" s="506"/>
    </row>
    <row r="509" spans="1:9" ht="18" customHeight="1" x14ac:dyDescent="0.4">
      <c r="A509" s="506"/>
      <c r="B509" s="506"/>
      <c r="C509" s="506"/>
      <c r="D509" s="506"/>
      <c r="E509" s="506"/>
      <c r="F509" s="506"/>
      <c r="G509" s="506"/>
      <c r="H509" s="506"/>
    </row>
    <row r="510" spans="1:9" s="76" customFormat="1" ht="18" customHeight="1" x14ac:dyDescent="0.4">
      <c r="A510" s="103" t="s">
        <v>298</v>
      </c>
      <c r="B510" s="77"/>
      <c r="C510" s="77"/>
      <c r="D510" s="77"/>
      <c r="E510" s="77"/>
      <c r="F510" s="77"/>
      <c r="G510" s="77"/>
      <c r="H510" s="77"/>
      <c r="I510" s="332"/>
    </row>
    <row r="511" spans="1:9" ht="18" customHeight="1" x14ac:dyDescent="0.4">
      <c r="A511" s="65" t="s">
        <v>299</v>
      </c>
      <c r="B511" s="4"/>
      <c r="C511" s="4"/>
      <c r="D511" s="4"/>
      <c r="E511" s="4"/>
      <c r="F511" s="4"/>
      <c r="G511" s="4"/>
      <c r="H511" s="4"/>
    </row>
    <row r="512" spans="1:9" ht="18" customHeight="1" x14ac:dyDescent="0.4">
      <c r="A512" s="504" t="s">
        <v>378</v>
      </c>
      <c r="B512" s="506"/>
      <c r="C512" s="506"/>
      <c r="D512" s="506"/>
      <c r="E512" s="506"/>
      <c r="F512" s="506"/>
      <c r="G512" s="506"/>
      <c r="H512" s="506"/>
    </row>
    <row r="513" spans="1:9" ht="18" customHeight="1" x14ac:dyDescent="0.4">
      <c r="A513" s="506"/>
      <c r="B513" s="506"/>
      <c r="C513" s="506"/>
      <c r="D513" s="506"/>
      <c r="E513" s="506"/>
      <c r="F513" s="506"/>
      <c r="G513" s="506"/>
      <c r="H513" s="506"/>
    </row>
    <row r="514" spans="1:9" ht="18" customHeight="1" x14ac:dyDescent="0.4">
      <c r="A514" s="56" t="s">
        <v>265</v>
      </c>
      <c r="D514" s="493" t="s">
        <v>442</v>
      </c>
      <c r="E514" s="493"/>
      <c r="I514" s="66" t="s">
        <v>246</v>
      </c>
    </row>
    <row r="515" spans="1:9" ht="18" customHeight="1" x14ac:dyDescent="0.4">
      <c r="C515" s="7"/>
      <c r="D515" s="3" t="s">
        <v>247</v>
      </c>
      <c r="E515" s="515">
        <v>4</v>
      </c>
      <c r="F515" s="515"/>
      <c r="G515" s="60" t="s">
        <v>248</v>
      </c>
      <c r="I515" s="66" t="s">
        <v>249</v>
      </c>
    </row>
    <row r="516" spans="1:9" ht="18" customHeight="1" x14ac:dyDescent="0.4">
      <c r="C516" s="7"/>
      <c r="E516" s="3" t="s">
        <v>264</v>
      </c>
      <c r="F516" s="515">
        <v>1</v>
      </c>
      <c r="G516" s="515"/>
      <c r="H516" s="60" t="s">
        <v>248</v>
      </c>
      <c r="I516" s="66" t="s">
        <v>250</v>
      </c>
    </row>
    <row r="518" spans="1:9" ht="18" customHeight="1" x14ac:dyDescent="0.4">
      <c r="A518" s="65" t="s">
        <v>300</v>
      </c>
      <c r="B518" s="4"/>
      <c r="C518" s="4"/>
      <c r="D518" s="4"/>
      <c r="E518" s="4"/>
      <c r="F518" s="4"/>
      <c r="G518" s="4"/>
      <c r="H518" s="4"/>
    </row>
    <row r="519" spans="1:9" ht="18" customHeight="1" x14ac:dyDescent="0.4">
      <c r="A519" s="516" t="s">
        <v>379</v>
      </c>
      <c r="B519" s="517"/>
      <c r="C519" s="517"/>
      <c r="D519" s="517"/>
      <c r="E519" s="517"/>
      <c r="F519" s="517"/>
      <c r="G519" s="517"/>
      <c r="H519" s="517"/>
    </row>
    <row r="520" spans="1:9" ht="18" customHeight="1" x14ac:dyDescent="0.4">
      <c r="A520" s="517"/>
      <c r="B520" s="517"/>
      <c r="C520" s="517"/>
      <c r="D520" s="517"/>
      <c r="E520" s="517"/>
      <c r="F520" s="517"/>
      <c r="G520" s="517"/>
      <c r="H520" s="517"/>
    </row>
    <row r="521" spans="1:9" ht="18" customHeight="1" x14ac:dyDescent="0.4">
      <c r="A521" s="88" t="s">
        <v>216</v>
      </c>
      <c r="B521" s="127" t="s">
        <v>251</v>
      </c>
      <c r="C521" s="78"/>
      <c r="D521" s="78"/>
      <c r="E521" s="78"/>
      <c r="F521" s="78"/>
      <c r="G521" s="78"/>
      <c r="H521" s="85" t="s">
        <v>412</v>
      </c>
      <c r="I521" s="66" t="s">
        <v>369</v>
      </c>
    </row>
    <row r="522" spans="1:9" ht="18" customHeight="1" x14ac:dyDescent="0.4">
      <c r="A522" s="88" t="s">
        <v>217</v>
      </c>
      <c r="B522" s="82" t="s">
        <v>252</v>
      </c>
      <c r="C522" s="83"/>
      <c r="D522" s="83"/>
      <c r="E522" s="83"/>
      <c r="F522" s="83"/>
      <c r="G522" s="83"/>
      <c r="H522" s="87" t="s">
        <v>412</v>
      </c>
      <c r="I522" s="66" t="s">
        <v>369</v>
      </c>
    </row>
    <row r="523" spans="1:9" s="76" customFormat="1" ht="18" customHeight="1" x14ac:dyDescent="0.4">
      <c r="A523" s="88" t="s">
        <v>218</v>
      </c>
      <c r="B523" s="82" t="s">
        <v>301</v>
      </c>
      <c r="C523" s="83"/>
      <c r="D523" s="83"/>
      <c r="E523" s="83"/>
      <c r="F523" s="83"/>
      <c r="G523" s="83"/>
      <c r="H523" s="87" t="s">
        <v>412</v>
      </c>
      <c r="I523" s="66" t="s">
        <v>369</v>
      </c>
    </row>
    <row r="524" spans="1:9" s="76" customFormat="1" ht="18" customHeight="1" x14ac:dyDescent="0.4">
      <c r="A524" s="88" t="s">
        <v>219</v>
      </c>
      <c r="B524" s="82" t="s">
        <v>253</v>
      </c>
      <c r="C524" s="83"/>
      <c r="D524" s="83"/>
      <c r="E524" s="83"/>
      <c r="F524" s="83"/>
      <c r="G524" s="83"/>
      <c r="H524" s="87" t="s">
        <v>412</v>
      </c>
      <c r="I524" s="66" t="s">
        <v>369</v>
      </c>
    </row>
    <row r="525" spans="1:9" s="76" customFormat="1" ht="18" customHeight="1" x14ac:dyDescent="0.4">
      <c r="A525" s="88" t="s">
        <v>220</v>
      </c>
      <c r="B525" s="82" t="s">
        <v>302</v>
      </c>
      <c r="C525" s="83"/>
      <c r="D525" s="83"/>
      <c r="E525" s="83"/>
      <c r="F525" s="83"/>
      <c r="G525" s="83"/>
      <c r="H525" s="87"/>
      <c r="I525" s="66" t="s">
        <v>369</v>
      </c>
    </row>
    <row r="526" spans="1:9" s="76" customFormat="1" ht="18" customHeight="1" x14ac:dyDescent="0.4">
      <c r="A526" s="88" t="s">
        <v>221</v>
      </c>
      <c r="B526" s="128" t="s">
        <v>222</v>
      </c>
      <c r="C526" s="80"/>
      <c r="D526" s="80"/>
      <c r="E526" s="80"/>
      <c r="F526" s="80"/>
      <c r="G526" s="80"/>
      <c r="H526" s="86"/>
      <c r="I526" s="66" t="s">
        <v>369</v>
      </c>
    </row>
    <row r="527" spans="1:9" ht="18" customHeight="1" x14ac:dyDescent="0.4">
      <c r="B527" s="55" t="s">
        <v>222</v>
      </c>
      <c r="C527" s="518"/>
      <c r="D527" s="518"/>
      <c r="E527" s="518"/>
      <c r="F527" s="518"/>
      <c r="G527" s="518"/>
      <c r="H527" s="518"/>
      <c r="I527" s="66" t="s">
        <v>332</v>
      </c>
    </row>
    <row r="528" spans="1:9" ht="18" customHeight="1" x14ac:dyDescent="0.4">
      <c r="B528" s="55"/>
      <c r="C528" s="509"/>
      <c r="D528" s="509"/>
      <c r="E528" s="509"/>
      <c r="F528" s="509"/>
      <c r="G528" s="509"/>
      <c r="H528" s="509"/>
      <c r="I528" s="329"/>
    </row>
    <row r="529" spans="1:9" ht="18" customHeight="1" x14ac:dyDescent="0.4">
      <c r="A529" s="519" t="s">
        <v>307</v>
      </c>
      <c r="B529" s="520"/>
      <c r="C529" s="520"/>
      <c r="D529" s="520"/>
      <c r="E529" s="520"/>
      <c r="F529" s="520"/>
      <c r="G529" s="520"/>
      <c r="H529" s="520"/>
    </row>
    <row r="530" spans="1:9" ht="18" customHeight="1" x14ac:dyDescent="0.4">
      <c r="A530" s="520"/>
      <c r="B530" s="520"/>
      <c r="C530" s="520"/>
      <c r="D530" s="520"/>
      <c r="E530" s="520"/>
      <c r="F530" s="520"/>
      <c r="G530" s="520"/>
      <c r="H530" s="520"/>
    </row>
    <row r="531" spans="1:9" ht="18" customHeight="1" x14ac:dyDescent="0.4">
      <c r="A531" s="88" t="s">
        <v>216</v>
      </c>
      <c r="B531" s="127" t="s">
        <v>254</v>
      </c>
      <c r="C531" s="78"/>
      <c r="D531" s="78"/>
      <c r="E531" s="78"/>
      <c r="F531" s="78"/>
      <c r="G531" s="78"/>
      <c r="H531" s="85" t="s">
        <v>412</v>
      </c>
      <c r="I531" s="66" t="s">
        <v>369</v>
      </c>
    </row>
    <row r="532" spans="1:9" ht="18" customHeight="1" x14ac:dyDescent="0.4">
      <c r="A532" s="88" t="s">
        <v>217</v>
      </c>
      <c r="B532" s="82" t="s">
        <v>255</v>
      </c>
      <c r="C532" s="83"/>
      <c r="D532" s="83"/>
      <c r="E532" s="83"/>
      <c r="F532" s="83"/>
      <c r="G532" s="83"/>
      <c r="H532" s="87" t="s">
        <v>412</v>
      </c>
      <c r="I532" s="66" t="s">
        <v>369</v>
      </c>
    </row>
    <row r="533" spans="1:9" s="76" customFormat="1" ht="18" customHeight="1" x14ac:dyDescent="0.4">
      <c r="A533" s="88" t="s">
        <v>218</v>
      </c>
      <c r="B533" s="82" t="s">
        <v>303</v>
      </c>
      <c r="C533" s="83"/>
      <c r="D533" s="83"/>
      <c r="E533" s="83"/>
      <c r="F533" s="83"/>
      <c r="G533" s="83"/>
      <c r="H533" s="87"/>
      <c r="I533" s="66" t="s">
        <v>369</v>
      </c>
    </row>
    <row r="534" spans="1:9" s="76" customFormat="1" ht="18" customHeight="1" x14ac:dyDescent="0.4">
      <c r="A534" s="88" t="s">
        <v>219</v>
      </c>
      <c r="B534" s="82" t="s">
        <v>256</v>
      </c>
      <c r="C534" s="83"/>
      <c r="D534" s="83"/>
      <c r="E534" s="83"/>
      <c r="F534" s="83"/>
      <c r="G534" s="83"/>
      <c r="H534" s="87"/>
      <c r="I534" s="66" t="s">
        <v>369</v>
      </c>
    </row>
    <row r="535" spans="1:9" s="76" customFormat="1" ht="18" customHeight="1" x14ac:dyDescent="0.4">
      <c r="A535" s="88" t="s">
        <v>220</v>
      </c>
      <c r="B535" s="82" t="s">
        <v>304</v>
      </c>
      <c r="C535" s="83"/>
      <c r="D535" s="83"/>
      <c r="E535" s="83"/>
      <c r="F535" s="83"/>
      <c r="G535" s="83"/>
      <c r="H535" s="87"/>
      <c r="I535" s="66" t="s">
        <v>369</v>
      </c>
    </row>
    <row r="536" spans="1:9" s="76" customFormat="1" ht="18" customHeight="1" x14ac:dyDescent="0.4">
      <c r="A536" s="88" t="s">
        <v>221</v>
      </c>
      <c r="B536" s="128" t="s">
        <v>222</v>
      </c>
      <c r="C536" s="80"/>
      <c r="D536" s="80"/>
      <c r="E536" s="80"/>
      <c r="F536" s="80"/>
      <c r="G536" s="80"/>
      <c r="H536" s="86"/>
      <c r="I536" s="66" t="s">
        <v>369</v>
      </c>
    </row>
    <row r="537" spans="1:9" ht="18" customHeight="1" x14ac:dyDescent="0.4">
      <c r="B537" s="55" t="s">
        <v>222</v>
      </c>
      <c r="C537" s="518"/>
      <c r="D537" s="518"/>
      <c r="E537" s="518"/>
      <c r="F537" s="518"/>
      <c r="G537" s="518"/>
      <c r="H537" s="518"/>
      <c r="I537" s="66" t="s">
        <v>332</v>
      </c>
    </row>
    <row r="538" spans="1:9" ht="18" customHeight="1" x14ac:dyDescent="0.4">
      <c r="B538" s="55"/>
      <c r="C538" s="509"/>
      <c r="D538" s="509"/>
      <c r="E538" s="509"/>
      <c r="F538" s="509"/>
      <c r="G538" s="509"/>
      <c r="H538" s="509"/>
      <c r="I538" s="329"/>
    </row>
    <row r="539" spans="1:9" s="76" customFormat="1" ht="18" customHeight="1" x14ac:dyDescent="0.4">
      <c r="A539" s="75"/>
      <c r="B539" s="75"/>
      <c r="C539" s="75"/>
      <c r="D539" s="75"/>
      <c r="E539" s="75"/>
      <c r="F539" s="75"/>
      <c r="G539" s="75"/>
      <c r="H539" s="75"/>
      <c r="I539" s="332"/>
    </row>
    <row r="540" spans="1:9" s="76" customFormat="1" ht="18" customHeight="1" x14ac:dyDescent="0.4">
      <c r="A540" s="103" t="s">
        <v>305</v>
      </c>
      <c r="B540" s="77"/>
      <c r="C540" s="77"/>
      <c r="D540" s="77"/>
      <c r="E540" s="77"/>
      <c r="F540" s="77"/>
      <c r="G540" s="77"/>
      <c r="H540" s="77"/>
      <c r="I540" s="332"/>
    </row>
    <row r="541" spans="1:9" ht="18" customHeight="1" x14ac:dyDescent="0.4">
      <c r="A541" s="65" t="s">
        <v>306</v>
      </c>
      <c r="B541" s="4"/>
      <c r="C541" s="4"/>
      <c r="D541" s="4"/>
      <c r="E541" s="4"/>
      <c r="F541" s="4"/>
      <c r="G541" s="4"/>
      <c r="H541" s="4"/>
    </row>
    <row r="542" spans="1:9" ht="18" customHeight="1" x14ac:dyDescent="0.4">
      <c r="A542" s="510" t="s">
        <v>380</v>
      </c>
      <c r="B542" s="511"/>
      <c r="C542" s="511"/>
      <c r="D542" s="511"/>
      <c r="E542" s="511"/>
      <c r="F542" s="511"/>
      <c r="G542" s="511"/>
      <c r="H542" s="511"/>
    </row>
    <row r="543" spans="1:9" ht="18" customHeight="1" x14ac:dyDescent="0.4">
      <c r="A543" s="511"/>
      <c r="B543" s="511"/>
      <c r="C543" s="511"/>
      <c r="D543" s="511"/>
      <c r="E543" s="511"/>
      <c r="F543" s="511"/>
      <c r="G543" s="511"/>
      <c r="H543" s="511"/>
    </row>
    <row r="544" spans="1:9" ht="18" customHeight="1" x14ac:dyDescent="0.4">
      <c r="B544" s="56" t="s">
        <v>308</v>
      </c>
      <c r="D544" s="493" t="s">
        <v>442</v>
      </c>
      <c r="E544" s="493"/>
      <c r="I544" s="66" t="s">
        <v>246</v>
      </c>
    </row>
    <row r="545" spans="1:9" ht="18" customHeight="1" x14ac:dyDescent="0.4">
      <c r="C545" s="7"/>
      <c r="D545" s="3" t="s">
        <v>309</v>
      </c>
      <c r="E545" s="515">
        <v>1</v>
      </c>
      <c r="F545" s="515"/>
      <c r="G545" s="60" t="s">
        <v>248</v>
      </c>
      <c r="I545" s="66" t="s">
        <v>249</v>
      </c>
    </row>
    <row r="546" spans="1:9" ht="18" customHeight="1" x14ac:dyDescent="0.4">
      <c r="C546" s="7"/>
      <c r="E546" s="3" t="s">
        <v>264</v>
      </c>
      <c r="F546" s="515">
        <v>1</v>
      </c>
      <c r="G546" s="515"/>
      <c r="H546" s="60" t="s">
        <v>248</v>
      </c>
      <c r="I546" s="66" t="s">
        <v>250</v>
      </c>
    </row>
    <row r="547" spans="1:9" s="76" customFormat="1" ht="18" customHeight="1" x14ac:dyDescent="0.4">
      <c r="A547" s="75"/>
      <c r="B547" s="75"/>
      <c r="C547" s="75"/>
      <c r="D547" s="75"/>
      <c r="E547" s="75"/>
      <c r="F547" s="75"/>
      <c r="G547" s="75"/>
      <c r="H547" s="75"/>
      <c r="I547" s="332"/>
    </row>
    <row r="548" spans="1:9" ht="18" customHeight="1" x14ac:dyDescent="0.4">
      <c r="A548" s="65" t="s">
        <v>300</v>
      </c>
      <c r="B548" s="4"/>
      <c r="C548" s="4"/>
      <c r="D548" s="4"/>
      <c r="E548" s="4"/>
      <c r="F548" s="4"/>
      <c r="G548" s="4"/>
      <c r="H548" s="4"/>
    </row>
    <row r="549" spans="1:9" ht="18" customHeight="1" x14ac:dyDescent="0.4">
      <c r="A549" s="516" t="s">
        <v>381</v>
      </c>
      <c r="B549" s="517"/>
      <c r="C549" s="517"/>
      <c r="D549" s="517"/>
      <c r="E549" s="517"/>
      <c r="F549" s="517"/>
      <c r="G549" s="517"/>
      <c r="H549" s="517"/>
    </row>
    <row r="550" spans="1:9" ht="18" customHeight="1" x14ac:dyDescent="0.4">
      <c r="A550" s="517"/>
      <c r="B550" s="517"/>
      <c r="C550" s="517"/>
      <c r="D550" s="517"/>
      <c r="E550" s="517"/>
      <c r="F550" s="517"/>
      <c r="G550" s="517"/>
      <c r="H550" s="517"/>
    </row>
    <row r="551" spans="1:9" ht="18" customHeight="1" x14ac:dyDescent="0.4">
      <c r="A551" s="88" t="s">
        <v>216</v>
      </c>
      <c r="B551" s="127" t="s">
        <v>310</v>
      </c>
      <c r="C551" s="78"/>
      <c r="D551" s="78"/>
      <c r="E551" s="78"/>
      <c r="F551" s="78"/>
      <c r="G551" s="78"/>
      <c r="H551" s="85" t="s">
        <v>412</v>
      </c>
      <c r="I551" s="66" t="s">
        <v>369</v>
      </c>
    </row>
    <row r="552" spans="1:9" ht="18" customHeight="1" x14ac:dyDescent="0.4">
      <c r="A552" s="88" t="s">
        <v>217</v>
      </c>
      <c r="B552" s="82" t="s">
        <v>311</v>
      </c>
      <c r="C552" s="83"/>
      <c r="D552" s="83"/>
      <c r="E552" s="83"/>
      <c r="F552" s="83"/>
      <c r="G552" s="83"/>
      <c r="H552" s="87" t="s">
        <v>412</v>
      </c>
      <c r="I552" s="66" t="s">
        <v>369</v>
      </c>
    </row>
    <row r="553" spans="1:9" s="76" customFormat="1" ht="18" customHeight="1" x14ac:dyDescent="0.4">
      <c r="A553" s="88" t="s">
        <v>220</v>
      </c>
      <c r="B553" s="82" t="s">
        <v>304</v>
      </c>
      <c r="C553" s="83"/>
      <c r="D553" s="83"/>
      <c r="E553" s="83"/>
      <c r="F553" s="83"/>
      <c r="G553" s="83"/>
      <c r="H553" s="87"/>
      <c r="I553" s="66" t="s">
        <v>369</v>
      </c>
    </row>
    <row r="554" spans="1:9" s="76" customFormat="1" ht="18" customHeight="1" x14ac:dyDescent="0.4">
      <c r="A554" s="88" t="s">
        <v>221</v>
      </c>
      <c r="B554" s="128" t="s">
        <v>222</v>
      </c>
      <c r="C554" s="80"/>
      <c r="D554" s="80"/>
      <c r="E554" s="80"/>
      <c r="F554" s="80"/>
      <c r="G554" s="80"/>
      <c r="H554" s="86"/>
      <c r="I554" s="66" t="s">
        <v>369</v>
      </c>
    </row>
    <row r="555" spans="1:9" ht="18" customHeight="1" x14ac:dyDescent="0.4">
      <c r="B555" s="55" t="s">
        <v>222</v>
      </c>
      <c r="C555" s="518"/>
      <c r="D555" s="518"/>
      <c r="E555" s="518"/>
      <c r="F555" s="518"/>
      <c r="G555" s="518"/>
      <c r="H555" s="518"/>
      <c r="I555" s="66" t="s">
        <v>332</v>
      </c>
    </row>
    <row r="556" spans="1:9" ht="18" customHeight="1" x14ac:dyDescent="0.4">
      <c r="B556" s="55"/>
      <c r="C556" s="509"/>
      <c r="D556" s="509"/>
      <c r="E556" s="509"/>
      <c r="F556" s="509"/>
      <c r="G556" s="509"/>
      <c r="H556" s="509"/>
      <c r="I556" s="329"/>
    </row>
    <row r="558" spans="1:9" ht="18" customHeight="1" x14ac:dyDescent="0.4">
      <c r="A558" s="64" t="s">
        <v>257</v>
      </c>
      <c r="B558" s="1"/>
      <c r="C558" s="1"/>
      <c r="D558" s="1"/>
      <c r="E558" s="1"/>
      <c r="F558" s="1"/>
      <c r="G558" s="1"/>
      <c r="H558" s="1"/>
    </row>
    <row r="559" spans="1:9" ht="18" customHeight="1" x14ac:dyDescent="0.4">
      <c r="A559" s="511" t="s">
        <v>479</v>
      </c>
      <c r="B559" s="510"/>
      <c r="C559" s="510"/>
      <c r="D559" s="510"/>
      <c r="E559" s="510"/>
      <c r="F559" s="510"/>
      <c r="G559" s="510"/>
      <c r="H559" s="510"/>
    </row>
    <row r="560" spans="1:9" ht="18" customHeight="1" x14ac:dyDescent="0.4">
      <c r="A560" s="510"/>
      <c r="B560" s="510"/>
      <c r="C560" s="510"/>
      <c r="D560" s="510"/>
      <c r="E560" s="510"/>
      <c r="F560" s="510"/>
      <c r="G560" s="510"/>
      <c r="H560" s="510"/>
    </row>
    <row r="561" spans="1:9" ht="18" customHeight="1" x14ac:dyDescent="0.4">
      <c r="A561" s="126"/>
      <c r="B561" s="158" t="s">
        <v>459</v>
      </c>
      <c r="C561" s="126"/>
      <c r="D561" s="159" t="s">
        <v>460</v>
      </c>
      <c r="E561" s="126"/>
      <c r="F561" s="126"/>
      <c r="G561" s="126"/>
      <c r="H561" s="126"/>
      <c r="I561" s="66" t="s">
        <v>473</v>
      </c>
    </row>
    <row r="562" spans="1:9" ht="18" customHeight="1" x14ac:dyDescent="0.4">
      <c r="A562" s="126"/>
      <c r="B562" s="126"/>
      <c r="C562" s="126"/>
      <c r="D562" s="126"/>
      <c r="E562" s="126"/>
      <c r="F562" s="126"/>
      <c r="G562" s="126"/>
      <c r="H562" s="126"/>
    </row>
    <row r="563" spans="1:9" s="68" customFormat="1" ht="18" customHeight="1" x14ac:dyDescent="0.4">
      <c r="A563" s="288" t="s">
        <v>469</v>
      </c>
      <c r="B563" s="89"/>
      <c r="C563" s="89"/>
      <c r="D563" s="89"/>
      <c r="E563" s="89"/>
      <c r="F563" s="89"/>
      <c r="G563" s="89"/>
      <c r="H563" s="89"/>
      <c r="I563" s="66"/>
    </row>
    <row r="564" spans="1:9" ht="15" customHeight="1" x14ac:dyDescent="0.4">
      <c r="A564" s="523" t="s">
        <v>298</v>
      </c>
      <c r="B564" s="524" t="s">
        <v>315</v>
      </c>
      <c r="C564" s="524"/>
      <c r="D564" s="524"/>
      <c r="E564" s="524"/>
      <c r="F564" s="524"/>
      <c r="G564" s="524"/>
      <c r="H564" s="524"/>
    </row>
    <row r="565" spans="1:9" ht="15" customHeight="1" x14ac:dyDescent="0.4">
      <c r="A565" s="523"/>
      <c r="B565" s="524"/>
      <c r="C565" s="524"/>
      <c r="D565" s="524"/>
      <c r="E565" s="524"/>
      <c r="F565" s="524"/>
      <c r="G565" s="524"/>
      <c r="H565" s="524"/>
    </row>
    <row r="566" spans="1:9" ht="15" customHeight="1" x14ac:dyDescent="0.4">
      <c r="A566" s="523" t="s">
        <v>305</v>
      </c>
      <c r="B566" s="524" t="s">
        <v>316</v>
      </c>
      <c r="C566" s="524"/>
      <c r="D566" s="524"/>
      <c r="E566" s="524"/>
      <c r="F566" s="524"/>
      <c r="G566" s="524"/>
      <c r="H566" s="524"/>
    </row>
    <row r="567" spans="1:9" ht="15" customHeight="1" x14ac:dyDescent="0.4">
      <c r="A567" s="523"/>
      <c r="B567" s="524"/>
      <c r="C567" s="524"/>
      <c r="D567" s="524"/>
      <c r="E567" s="524"/>
      <c r="F567" s="524"/>
      <c r="G567" s="524"/>
      <c r="H567" s="524"/>
    </row>
    <row r="568" spans="1:9" s="76" customFormat="1" ht="15" customHeight="1" x14ac:dyDescent="0.4">
      <c r="A568" s="523" t="s">
        <v>312</v>
      </c>
      <c r="B568" s="524" t="s">
        <v>317</v>
      </c>
      <c r="C568" s="524"/>
      <c r="D568" s="524"/>
      <c r="E568" s="524"/>
      <c r="F568" s="524"/>
      <c r="G568" s="524"/>
      <c r="H568" s="524"/>
      <c r="I568" s="332"/>
    </row>
    <row r="569" spans="1:9" s="76" customFormat="1" ht="15" customHeight="1" x14ac:dyDescent="0.4">
      <c r="A569" s="523"/>
      <c r="B569" s="524"/>
      <c r="C569" s="524"/>
      <c r="D569" s="524"/>
      <c r="E569" s="524"/>
      <c r="F569" s="524"/>
      <c r="G569" s="524"/>
      <c r="H569" s="524"/>
      <c r="I569" s="332"/>
    </row>
    <row r="570" spans="1:9" s="76" customFormat="1" ht="15" customHeight="1" x14ac:dyDescent="0.4">
      <c r="A570" s="523" t="s">
        <v>313</v>
      </c>
      <c r="B570" s="524" t="s">
        <v>465</v>
      </c>
      <c r="C570" s="524"/>
      <c r="D570" s="524"/>
      <c r="E570" s="524"/>
      <c r="F570" s="524"/>
      <c r="G570" s="524"/>
      <c r="H570" s="524"/>
      <c r="I570" s="332"/>
    </row>
    <row r="571" spans="1:9" s="76" customFormat="1" ht="15" customHeight="1" x14ac:dyDescent="0.4">
      <c r="A571" s="523"/>
      <c r="B571" s="524"/>
      <c r="C571" s="524"/>
      <c r="D571" s="524"/>
      <c r="E571" s="524"/>
      <c r="F571" s="524"/>
      <c r="G571" s="524"/>
      <c r="H571" s="524"/>
      <c r="I571" s="332"/>
    </row>
    <row r="572" spans="1:9" s="76" customFormat="1" ht="15" customHeight="1" x14ac:dyDescent="0.4">
      <c r="A572" s="523" t="s">
        <v>314</v>
      </c>
      <c r="B572" s="524" t="s">
        <v>466</v>
      </c>
      <c r="C572" s="524"/>
      <c r="D572" s="524"/>
      <c r="E572" s="524"/>
      <c r="F572" s="524"/>
      <c r="G572" s="524"/>
      <c r="H572" s="524"/>
      <c r="I572" s="332"/>
    </row>
    <row r="573" spans="1:9" s="76" customFormat="1" ht="15" customHeight="1" x14ac:dyDescent="0.4">
      <c r="A573" s="523"/>
      <c r="B573" s="524"/>
      <c r="C573" s="524"/>
      <c r="D573" s="524"/>
      <c r="E573" s="524"/>
      <c r="F573" s="524"/>
      <c r="G573" s="524"/>
      <c r="H573" s="524"/>
      <c r="I573" s="332"/>
    </row>
    <row r="574" spans="1:9" s="76" customFormat="1" ht="15" customHeight="1" x14ac:dyDescent="0.4">
      <c r="A574" s="523" t="s">
        <v>467</v>
      </c>
      <c r="B574" s="524" t="s">
        <v>468</v>
      </c>
      <c r="C574" s="524"/>
      <c r="D574" s="524"/>
      <c r="E574" s="524"/>
      <c r="F574" s="524"/>
      <c r="G574" s="524"/>
      <c r="H574" s="524"/>
      <c r="I574" s="332"/>
    </row>
    <row r="575" spans="1:9" s="76" customFormat="1" ht="15" customHeight="1" x14ac:dyDescent="0.4">
      <c r="A575" s="523"/>
      <c r="B575" s="524"/>
      <c r="C575" s="524"/>
      <c r="D575" s="524"/>
      <c r="E575" s="524"/>
      <c r="F575" s="524"/>
      <c r="G575" s="524"/>
      <c r="H575" s="524"/>
      <c r="I575" s="332"/>
    </row>
    <row r="576" spans="1:9" s="68" customFormat="1" ht="18" customHeight="1" x14ac:dyDescent="0.4">
      <c r="A576" s="89"/>
      <c r="B576" s="89"/>
      <c r="C576" s="89"/>
      <c r="D576" s="89"/>
      <c r="E576" s="89"/>
      <c r="F576" s="89"/>
      <c r="G576" s="89"/>
      <c r="H576" s="89"/>
      <c r="I576" s="66"/>
    </row>
    <row r="577" spans="1:10" s="76" customFormat="1" ht="18" customHeight="1" x14ac:dyDescent="0.4">
      <c r="A577" s="104" t="s">
        <v>472</v>
      </c>
      <c r="B577" s="77"/>
      <c r="C577" s="77"/>
      <c r="D577" s="77"/>
      <c r="E577" s="77"/>
      <c r="F577" s="77"/>
      <c r="G577" s="77"/>
      <c r="H577" s="77"/>
      <c r="I577" s="332"/>
    </row>
    <row r="578" spans="1:10" ht="18" customHeight="1" x14ac:dyDescent="0.4">
      <c r="A578" s="65" t="s">
        <v>318</v>
      </c>
      <c r="B578" s="4"/>
      <c r="C578" s="4"/>
      <c r="D578" s="4"/>
      <c r="E578" s="4"/>
      <c r="F578" s="4"/>
      <c r="G578" s="4"/>
      <c r="H578" s="4"/>
    </row>
    <row r="579" spans="1:10" ht="18" customHeight="1" x14ac:dyDescent="0.4">
      <c r="A579" s="522" t="s">
        <v>382</v>
      </c>
      <c r="B579" s="506"/>
      <c r="C579" s="506"/>
      <c r="D579" s="506"/>
      <c r="E579" s="506"/>
      <c r="F579" s="506"/>
      <c r="G579" s="506"/>
      <c r="H579" s="506"/>
    </row>
    <row r="580" spans="1:10" ht="18" customHeight="1" x14ac:dyDescent="0.4">
      <c r="A580" s="506"/>
      <c r="B580" s="506"/>
      <c r="C580" s="506"/>
      <c r="D580" s="506"/>
      <c r="E580" s="506"/>
      <c r="F580" s="506"/>
      <c r="G580" s="506"/>
      <c r="H580" s="506"/>
    </row>
    <row r="581" spans="1:10" ht="18" customHeight="1" x14ac:dyDescent="0.4">
      <c r="A581" s="56" t="s">
        <v>321</v>
      </c>
      <c r="B581" s="129"/>
      <c r="C581" s="129"/>
      <c r="D581" s="129"/>
      <c r="E581" s="129"/>
      <c r="F581" s="129"/>
      <c r="G581" s="129"/>
      <c r="H581" s="129"/>
    </row>
    <row r="582" spans="1:10" ht="18" customHeight="1" x14ac:dyDescent="0.4">
      <c r="E582" s="55" t="s">
        <v>322</v>
      </c>
      <c r="F582" s="493" t="s">
        <v>442</v>
      </c>
      <c r="G582" s="493"/>
      <c r="I582" s="66" t="s">
        <v>246</v>
      </c>
    </row>
    <row r="583" spans="1:10" ht="18" customHeight="1" x14ac:dyDescent="0.4">
      <c r="B583" s="7"/>
      <c r="C583" s="55" t="s">
        <v>25</v>
      </c>
      <c r="D583" s="515">
        <v>1</v>
      </c>
      <c r="E583" s="515"/>
      <c r="F583" s="60" t="s">
        <v>248</v>
      </c>
      <c r="I583" s="66" t="s">
        <v>333</v>
      </c>
    </row>
    <row r="584" spans="1:10" ht="18" customHeight="1" x14ac:dyDescent="0.4">
      <c r="B584" s="7"/>
      <c r="C584" s="55" t="s">
        <v>109</v>
      </c>
      <c r="D584" s="515">
        <v>1</v>
      </c>
      <c r="E584" s="515"/>
      <c r="F584" s="60" t="s">
        <v>248</v>
      </c>
      <c r="I584" s="66" t="s">
        <v>334</v>
      </c>
    </row>
    <row r="585" spans="1:10" s="68" customFormat="1" ht="18" customHeight="1" x14ac:dyDescent="0.4">
      <c r="A585" s="89"/>
      <c r="B585" s="89"/>
      <c r="C585" s="89"/>
      <c r="D585" s="89"/>
      <c r="E585" s="89"/>
      <c r="F585" s="89"/>
      <c r="G585" s="89"/>
      <c r="H585" s="89"/>
      <c r="I585" s="66"/>
    </row>
    <row r="586" spans="1:10" ht="18" customHeight="1" x14ac:dyDescent="0.4">
      <c r="A586" s="56" t="s">
        <v>323</v>
      </c>
      <c r="B586" s="129"/>
      <c r="C586" s="129"/>
      <c r="D586" s="129"/>
      <c r="E586" s="129"/>
      <c r="F586" s="129"/>
      <c r="G586" s="129"/>
      <c r="H586" s="129"/>
    </row>
    <row r="587" spans="1:10" ht="18" customHeight="1" x14ac:dyDescent="0.4">
      <c r="E587" s="55" t="s">
        <v>324</v>
      </c>
      <c r="F587" s="493" t="s">
        <v>442</v>
      </c>
      <c r="G587" s="493"/>
      <c r="H587" s="129"/>
      <c r="I587" s="66" t="s">
        <v>246</v>
      </c>
    </row>
    <row r="588" spans="1:10" ht="18" customHeight="1" x14ac:dyDescent="0.4">
      <c r="B588" s="7"/>
      <c r="C588" s="55" t="s">
        <v>25</v>
      </c>
      <c r="D588" s="515">
        <v>1</v>
      </c>
      <c r="E588" s="515"/>
      <c r="F588" s="60" t="s">
        <v>248</v>
      </c>
      <c r="I588" s="66" t="s">
        <v>333</v>
      </c>
    </row>
    <row r="589" spans="1:10" ht="18" customHeight="1" x14ac:dyDescent="0.4">
      <c r="B589" s="7"/>
      <c r="C589" s="55" t="s">
        <v>109</v>
      </c>
      <c r="D589" s="515">
        <v>1</v>
      </c>
      <c r="E589" s="515"/>
      <c r="F589" s="60" t="s">
        <v>248</v>
      </c>
      <c r="I589" s="66" t="s">
        <v>334</v>
      </c>
    </row>
    <row r="590" spans="1:10" s="68" customFormat="1" ht="18" customHeight="1" x14ac:dyDescent="0.4">
      <c r="A590" s="89"/>
      <c r="B590" s="89"/>
      <c r="C590" s="89"/>
      <c r="D590" s="89"/>
      <c r="E590" s="89"/>
      <c r="F590" s="89"/>
      <c r="G590" s="89"/>
      <c r="H590" s="89"/>
      <c r="I590" s="333"/>
      <c r="J590" s="54"/>
    </row>
    <row r="591" spans="1:10" ht="18" customHeight="1" x14ac:dyDescent="0.4">
      <c r="A591" s="65" t="s">
        <v>300</v>
      </c>
      <c r="B591" s="4"/>
      <c r="C591" s="4"/>
      <c r="D591" s="4"/>
      <c r="E591" s="4"/>
      <c r="F591" s="4"/>
      <c r="G591" s="4"/>
      <c r="H591" s="4"/>
    </row>
    <row r="592" spans="1:10" ht="18" customHeight="1" x14ac:dyDescent="0.4">
      <c r="A592" s="510" t="s">
        <v>383</v>
      </c>
      <c r="B592" s="510"/>
      <c r="C592" s="510"/>
      <c r="D592" s="510"/>
      <c r="E592" s="510"/>
      <c r="F592" s="510"/>
      <c r="G592" s="510"/>
      <c r="H592" s="510"/>
    </row>
    <row r="593" spans="1:9" s="68" customFormat="1" ht="18" customHeight="1" x14ac:dyDescent="0.4">
      <c r="A593" s="510"/>
      <c r="B593" s="510"/>
      <c r="C593" s="510"/>
      <c r="D593" s="510"/>
      <c r="E593" s="510"/>
      <c r="F593" s="510"/>
      <c r="G593" s="510"/>
      <c r="H593" s="510"/>
      <c r="I593" s="66"/>
    </row>
    <row r="594" spans="1:9" ht="18" customHeight="1" x14ac:dyDescent="0.4">
      <c r="A594" s="508" t="s">
        <v>503</v>
      </c>
      <c r="B594" s="508"/>
      <c r="C594" s="508"/>
      <c r="D594" s="508"/>
      <c r="E594" s="508"/>
      <c r="F594" s="508"/>
      <c r="G594" s="508"/>
      <c r="H594" s="508"/>
      <c r="I594" s="66" t="s">
        <v>332</v>
      </c>
    </row>
    <row r="595" spans="1:9" ht="18" customHeight="1" x14ac:dyDescent="0.4">
      <c r="A595" s="508"/>
      <c r="B595" s="508"/>
      <c r="C595" s="508"/>
      <c r="D595" s="508"/>
      <c r="E595" s="508"/>
      <c r="F595" s="508"/>
      <c r="G595" s="508"/>
      <c r="H595" s="508"/>
      <c r="I595" s="329"/>
    </row>
    <row r="596" spans="1:9" ht="18" customHeight="1" x14ac:dyDescent="0.4">
      <c r="A596" s="508"/>
      <c r="B596" s="508"/>
      <c r="C596" s="508"/>
      <c r="D596" s="508"/>
      <c r="E596" s="508"/>
      <c r="F596" s="508"/>
      <c r="G596" s="508"/>
      <c r="H596" s="508"/>
      <c r="I596" s="329"/>
    </row>
    <row r="597" spans="1:9" s="68" customFormat="1" ht="18" customHeight="1" x14ac:dyDescent="0.4">
      <c r="A597" s="89"/>
      <c r="B597" s="89"/>
      <c r="C597" s="89"/>
      <c r="D597" s="89"/>
      <c r="E597" s="89"/>
      <c r="F597" s="89"/>
      <c r="G597" s="89"/>
      <c r="H597" s="89"/>
      <c r="I597" s="66"/>
    </row>
    <row r="598" spans="1:9" s="68" customFormat="1" ht="18" customHeight="1" x14ac:dyDescent="0.4">
      <c r="A598" s="510" t="s">
        <v>384</v>
      </c>
      <c r="B598" s="510"/>
      <c r="C598" s="510"/>
      <c r="D598" s="510"/>
      <c r="E598" s="510"/>
      <c r="F598" s="510"/>
      <c r="G598" s="510"/>
      <c r="H598" s="510"/>
      <c r="I598" s="66"/>
    </row>
    <row r="599" spans="1:9" s="68" customFormat="1" ht="18" customHeight="1" x14ac:dyDescent="0.4">
      <c r="A599" s="510"/>
      <c r="B599" s="510"/>
      <c r="C599" s="510"/>
      <c r="D599" s="510"/>
      <c r="E599" s="510"/>
      <c r="F599" s="510"/>
      <c r="G599" s="510"/>
      <c r="H599" s="510"/>
      <c r="I599" s="66"/>
    </row>
    <row r="600" spans="1:9" ht="18" customHeight="1" x14ac:dyDescent="0.4">
      <c r="A600" s="508" t="s">
        <v>443</v>
      </c>
      <c r="B600" s="508"/>
      <c r="C600" s="508"/>
      <c r="D600" s="508"/>
      <c r="E600" s="508"/>
      <c r="F600" s="508"/>
      <c r="G600" s="508"/>
      <c r="H600" s="508"/>
      <c r="I600" s="66" t="s">
        <v>332</v>
      </c>
    </row>
    <row r="601" spans="1:9" ht="18" customHeight="1" x14ac:dyDescent="0.4">
      <c r="A601" s="508"/>
      <c r="B601" s="508"/>
      <c r="C601" s="508"/>
      <c r="D601" s="508"/>
      <c r="E601" s="508"/>
      <c r="F601" s="508"/>
      <c r="G601" s="508"/>
      <c r="H601" s="508"/>
      <c r="I601" s="329"/>
    </row>
    <row r="602" spans="1:9" ht="18" customHeight="1" x14ac:dyDescent="0.4">
      <c r="A602" s="508"/>
      <c r="B602" s="508"/>
      <c r="C602" s="508"/>
      <c r="D602" s="508"/>
      <c r="E602" s="508"/>
      <c r="F602" s="508"/>
      <c r="G602" s="508"/>
      <c r="H602" s="508"/>
      <c r="I602" s="329"/>
    </row>
    <row r="603" spans="1:9" s="68" customFormat="1" ht="18" customHeight="1" x14ac:dyDescent="0.4">
      <c r="A603" s="89"/>
      <c r="B603" s="89"/>
      <c r="C603" s="89"/>
      <c r="D603" s="89"/>
      <c r="E603" s="89"/>
      <c r="F603" s="89"/>
      <c r="G603" s="89"/>
      <c r="H603" s="89"/>
      <c r="I603" s="66"/>
    </row>
    <row r="604" spans="1:9" s="76" customFormat="1" ht="18" customHeight="1" x14ac:dyDescent="0.4">
      <c r="A604" s="103" t="s">
        <v>313</v>
      </c>
      <c r="B604" s="77"/>
      <c r="C604" s="77"/>
      <c r="D604" s="77"/>
      <c r="E604" s="77"/>
      <c r="F604" s="77"/>
      <c r="G604" s="77"/>
      <c r="H604" s="77"/>
      <c r="I604" s="332"/>
    </row>
    <row r="605" spans="1:9" ht="18" customHeight="1" x14ac:dyDescent="0.4">
      <c r="A605" s="65" t="s">
        <v>318</v>
      </c>
      <c r="B605" s="4"/>
      <c r="C605" s="4"/>
      <c r="D605" s="4"/>
      <c r="E605" s="4"/>
      <c r="F605" s="4"/>
      <c r="G605" s="4"/>
      <c r="H605" s="4"/>
    </row>
    <row r="606" spans="1:9" ht="18" customHeight="1" x14ac:dyDescent="0.4">
      <c r="A606" s="522" t="s">
        <v>382</v>
      </c>
      <c r="B606" s="506"/>
      <c r="C606" s="506"/>
      <c r="D606" s="506"/>
      <c r="E606" s="506"/>
      <c r="F606" s="506"/>
      <c r="G606" s="506"/>
      <c r="H606" s="506"/>
    </row>
    <row r="607" spans="1:9" ht="18" customHeight="1" x14ac:dyDescent="0.4">
      <c r="A607" s="506"/>
      <c r="B607" s="506"/>
      <c r="C607" s="506"/>
      <c r="D607" s="506"/>
      <c r="E607" s="506"/>
      <c r="F607" s="506"/>
      <c r="G607" s="506"/>
      <c r="H607" s="506"/>
    </row>
    <row r="608" spans="1:9" ht="18" customHeight="1" x14ac:dyDescent="0.4">
      <c r="A608" s="56" t="s">
        <v>265</v>
      </c>
      <c r="F608" s="55" t="s">
        <v>319</v>
      </c>
      <c r="G608" s="493" t="s">
        <v>442</v>
      </c>
      <c r="H608" s="493"/>
      <c r="I608" s="66" t="s">
        <v>246</v>
      </c>
    </row>
    <row r="609" spans="1:9" ht="18" customHeight="1" x14ac:dyDescent="0.4">
      <c r="C609" s="7"/>
      <c r="D609" s="55" t="s">
        <v>25</v>
      </c>
      <c r="E609" s="515">
        <v>1</v>
      </c>
      <c r="F609" s="515"/>
      <c r="G609" s="60" t="s">
        <v>248</v>
      </c>
      <c r="I609" s="66" t="s">
        <v>333</v>
      </c>
    </row>
    <row r="610" spans="1:9" ht="18" customHeight="1" x14ac:dyDescent="0.4">
      <c r="C610" s="7"/>
      <c r="D610" s="55" t="s">
        <v>109</v>
      </c>
      <c r="E610" s="515">
        <v>1</v>
      </c>
      <c r="F610" s="515"/>
      <c r="G610" s="60" t="s">
        <v>248</v>
      </c>
      <c r="I610" s="66" t="s">
        <v>334</v>
      </c>
    </row>
    <row r="611" spans="1:9" s="68" customFormat="1" ht="18" customHeight="1" x14ac:dyDescent="0.4">
      <c r="A611" s="89"/>
      <c r="B611" s="89"/>
      <c r="C611" s="89"/>
      <c r="D611" s="89"/>
      <c r="E611" s="89"/>
      <c r="F611" s="89"/>
      <c r="G611" s="89"/>
      <c r="H611" s="89"/>
      <c r="I611" s="66"/>
    </row>
    <row r="612" spans="1:9" ht="18" customHeight="1" x14ac:dyDescent="0.4">
      <c r="A612" s="65" t="s">
        <v>300</v>
      </c>
      <c r="B612" s="4"/>
      <c r="C612" s="4"/>
      <c r="D612" s="4"/>
      <c r="E612" s="4"/>
      <c r="F612" s="4"/>
      <c r="G612" s="4"/>
      <c r="H612" s="4"/>
    </row>
    <row r="613" spans="1:9" ht="18" customHeight="1" x14ac:dyDescent="0.4">
      <c r="A613" s="510" t="s">
        <v>383</v>
      </c>
      <c r="B613" s="510"/>
      <c r="C613" s="510"/>
      <c r="D613" s="510"/>
      <c r="E613" s="510"/>
      <c r="F613" s="510"/>
      <c r="G613" s="510"/>
      <c r="H613" s="510"/>
    </row>
    <row r="614" spans="1:9" s="68" customFormat="1" ht="18" customHeight="1" x14ac:dyDescent="0.4">
      <c r="A614" s="510"/>
      <c r="B614" s="510"/>
      <c r="C614" s="510"/>
      <c r="D614" s="510"/>
      <c r="E614" s="510"/>
      <c r="F614" s="510"/>
      <c r="G614" s="510"/>
      <c r="H614" s="510"/>
      <c r="I614" s="66"/>
    </row>
    <row r="615" spans="1:9" ht="18" customHeight="1" x14ac:dyDescent="0.4">
      <c r="A615" s="508" t="s">
        <v>503</v>
      </c>
      <c r="B615" s="508"/>
      <c r="C615" s="508"/>
      <c r="D615" s="508"/>
      <c r="E615" s="508"/>
      <c r="F615" s="508"/>
      <c r="G615" s="508"/>
      <c r="H615" s="508"/>
      <c r="I615" s="66" t="s">
        <v>332</v>
      </c>
    </row>
    <row r="616" spans="1:9" ht="18" customHeight="1" x14ac:dyDescent="0.4">
      <c r="A616" s="508"/>
      <c r="B616" s="508"/>
      <c r="C616" s="508"/>
      <c r="D616" s="508"/>
      <c r="E616" s="508"/>
      <c r="F616" s="508"/>
      <c r="G616" s="508"/>
      <c r="H616" s="508"/>
      <c r="I616" s="329"/>
    </row>
    <row r="617" spans="1:9" ht="18" customHeight="1" x14ac:dyDescent="0.4">
      <c r="A617" s="508"/>
      <c r="B617" s="508"/>
      <c r="C617" s="508"/>
      <c r="D617" s="508"/>
      <c r="E617" s="508"/>
      <c r="F617" s="508"/>
      <c r="G617" s="508"/>
      <c r="H617" s="508"/>
      <c r="I617" s="329"/>
    </row>
    <row r="618" spans="1:9" s="68" customFormat="1" ht="18" customHeight="1" x14ac:dyDescent="0.4">
      <c r="A618" s="89"/>
      <c r="B618" s="89"/>
      <c r="C618" s="89"/>
      <c r="D618" s="89"/>
      <c r="E618" s="89"/>
      <c r="F618" s="89"/>
      <c r="G618" s="89"/>
      <c r="H618" s="89"/>
      <c r="I618" s="66"/>
    </row>
    <row r="619" spans="1:9" s="68" customFormat="1" ht="18" customHeight="1" x14ac:dyDescent="0.4">
      <c r="A619" s="510" t="s">
        <v>384</v>
      </c>
      <c r="B619" s="510"/>
      <c r="C619" s="510"/>
      <c r="D619" s="510"/>
      <c r="E619" s="510"/>
      <c r="F619" s="510"/>
      <c r="G619" s="510"/>
      <c r="H619" s="510"/>
      <c r="I619" s="66"/>
    </row>
    <row r="620" spans="1:9" s="68" customFormat="1" ht="18" customHeight="1" x14ac:dyDescent="0.4">
      <c r="A620" s="510"/>
      <c r="B620" s="510"/>
      <c r="C620" s="510"/>
      <c r="D620" s="510"/>
      <c r="E620" s="510"/>
      <c r="F620" s="510"/>
      <c r="G620" s="510"/>
      <c r="H620" s="510"/>
      <c r="I620" s="66"/>
    </row>
    <row r="621" spans="1:9" ht="18" customHeight="1" x14ac:dyDescent="0.4">
      <c r="A621" s="525" t="s">
        <v>443</v>
      </c>
      <c r="B621" s="526"/>
      <c r="C621" s="526"/>
      <c r="D621" s="526"/>
      <c r="E621" s="526"/>
      <c r="F621" s="526"/>
      <c r="G621" s="526"/>
      <c r="H621" s="527"/>
      <c r="I621" s="66" t="s">
        <v>332</v>
      </c>
    </row>
    <row r="622" spans="1:9" ht="18" customHeight="1" x14ac:dyDescent="0.4">
      <c r="A622" s="528"/>
      <c r="B622" s="529"/>
      <c r="C622" s="529"/>
      <c r="D622" s="529"/>
      <c r="E622" s="529"/>
      <c r="F622" s="529"/>
      <c r="G622" s="529"/>
      <c r="H622" s="530"/>
      <c r="I622" s="329"/>
    </row>
    <row r="623" spans="1:9" ht="18" customHeight="1" x14ac:dyDescent="0.4">
      <c r="A623" s="531"/>
      <c r="B623" s="532"/>
      <c r="C623" s="532"/>
      <c r="D623" s="532"/>
      <c r="E623" s="532"/>
      <c r="F623" s="532"/>
      <c r="G623" s="532"/>
      <c r="H623" s="533"/>
      <c r="I623" s="329"/>
    </row>
    <row r="624" spans="1:9" s="68" customFormat="1" ht="18" customHeight="1" x14ac:dyDescent="0.4">
      <c r="A624" s="89"/>
      <c r="B624" s="89"/>
      <c r="C624" s="89"/>
      <c r="D624" s="89"/>
      <c r="E624" s="89"/>
      <c r="F624" s="89"/>
      <c r="G624" s="89"/>
      <c r="H624" s="89"/>
      <c r="I624" s="66"/>
    </row>
    <row r="625" spans="1:9" ht="18" customHeight="1" x14ac:dyDescent="0.4">
      <c r="A625" s="65" t="s">
        <v>320</v>
      </c>
      <c r="B625" s="4"/>
      <c r="C625" s="4"/>
      <c r="D625" s="4"/>
      <c r="E625" s="4"/>
      <c r="F625" s="4"/>
      <c r="G625" s="4"/>
      <c r="H625" s="4"/>
    </row>
    <row r="626" spans="1:9" ht="18" customHeight="1" x14ac:dyDescent="0.4">
      <c r="A626" s="510" t="s">
        <v>385</v>
      </c>
      <c r="B626" s="510"/>
      <c r="C626" s="510"/>
      <c r="D626" s="510"/>
      <c r="E626" s="510"/>
      <c r="F626" s="510"/>
      <c r="G626" s="510"/>
      <c r="H626" s="510"/>
    </row>
    <row r="627" spans="1:9" s="68" customFormat="1" ht="18" customHeight="1" x14ac:dyDescent="0.4">
      <c r="A627" s="510"/>
      <c r="B627" s="510"/>
      <c r="C627" s="510"/>
      <c r="D627" s="510"/>
      <c r="E627" s="510"/>
      <c r="F627" s="510"/>
      <c r="G627" s="510"/>
      <c r="H627" s="510"/>
      <c r="I627" s="66"/>
    </row>
    <row r="628" spans="1:9" ht="18" customHeight="1" x14ac:dyDescent="0.4">
      <c r="A628" s="508" t="s">
        <v>445</v>
      </c>
      <c r="B628" s="508"/>
      <c r="C628" s="508"/>
      <c r="D628" s="508"/>
      <c r="E628" s="508"/>
      <c r="F628" s="508"/>
      <c r="G628" s="508"/>
      <c r="H628" s="508"/>
      <c r="I628" s="66" t="s">
        <v>332</v>
      </c>
    </row>
    <row r="629" spans="1:9" ht="18" customHeight="1" x14ac:dyDescent="0.4">
      <c r="A629" s="508"/>
      <c r="B629" s="508"/>
      <c r="C629" s="508"/>
      <c r="D629" s="508"/>
      <c r="E629" s="508"/>
      <c r="F629" s="508"/>
      <c r="G629" s="508"/>
      <c r="H629" s="508"/>
      <c r="I629" s="329"/>
    </row>
    <row r="630" spans="1:9" ht="18" customHeight="1" x14ac:dyDescent="0.4">
      <c r="A630" s="508"/>
      <c r="B630" s="508"/>
      <c r="C630" s="508"/>
      <c r="D630" s="508"/>
      <c r="E630" s="508"/>
      <c r="F630" s="508"/>
      <c r="G630" s="508"/>
      <c r="H630" s="508"/>
      <c r="I630" s="329"/>
    </row>
    <row r="631" spans="1:9" s="68" customFormat="1" ht="18" customHeight="1" x14ac:dyDescent="0.4">
      <c r="A631" s="89"/>
      <c r="B631" s="89"/>
      <c r="C631" s="89"/>
      <c r="D631" s="89"/>
      <c r="E631" s="89"/>
      <c r="F631" s="89"/>
      <c r="G631" s="89"/>
      <c r="H631" s="89"/>
      <c r="I631" s="66"/>
    </row>
    <row r="632" spans="1:9" s="76" customFormat="1" ht="18" customHeight="1" x14ac:dyDescent="0.4">
      <c r="A632" s="104" t="s">
        <v>471</v>
      </c>
      <c r="B632" s="77"/>
      <c r="C632" s="77"/>
      <c r="D632" s="77"/>
      <c r="E632" s="77"/>
      <c r="F632" s="77"/>
      <c r="G632" s="77"/>
      <c r="H632" s="77"/>
      <c r="I632" s="332"/>
    </row>
    <row r="633" spans="1:9" ht="18" customHeight="1" x14ac:dyDescent="0.4">
      <c r="A633" s="65" t="s">
        <v>325</v>
      </c>
      <c r="B633" s="4"/>
      <c r="C633" s="4"/>
      <c r="D633" s="4"/>
      <c r="E633" s="4"/>
      <c r="F633" s="4"/>
      <c r="G633" s="4"/>
      <c r="H633" s="4"/>
    </row>
    <row r="634" spans="1:9" s="68" customFormat="1" ht="18" customHeight="1" x14ac:dyDescent="0.4">
      <c r="A634" s="510" t="s">
        <v>385</v>
      </c>
      <c r="B634" s="510"/>
      <c r="C634" s="510"/>
      <c r="D634" s="510"/>
      <c r="E634" s="510"/>
      <c r="F634" s="510"/>
      <c r="G634" s="510"/>
      <c r="H634" s="510"/>
      <c r="I634" s="66"/>
    </row>
    <row r="635" spans="1:9" s="68" customFormat="1" ht="18" customHeight="1" x14ac:dyDescent="0.4">
      <c r="A635" s="510"/>
      <c r="B635" s="510"/>
      <c r="C635" s="510"/>
      <c r="D635" s="510"/>
      <c r="E635" s="510"/>
      <c r="F635" s="510"/>
      <c r="G635" s="510"/>
      <c r="H635" s="510"/>
      <c r="I635" s="66"/>
    </row>
    <row r="636" spans="1:9" ht="18" customHeight="1" x14ac:dyDescent="0.4">
      <c r="A636" s="508" t="s">
        <v>445</v>
      </c>
      <c r="B636" s="508"/>
      <c r="C636" s="508"/>
      <c r="D636" s="508"/>
      <c r="E636" s="508"/>
      <c r="F636" s="508"/>
      <c r="G636" s="508"/>
      <c r="H636" s="508"/>
      <c r="I636" s="66" t="s">
        <v>332</v>
      </c>
    </row>
    <row r="637" spans="1:9" ht="18" customHeight="1" x14ac:dyDescent="0.4">
      <c r="A637" s="508"/>
      <c r="B637" s="508"/>
      <c r="C637" s="508"/>
      <c r="D637" s="508"/>
      <c r="E637" s="508"/>
      <c r="F637" s="508"/>
      <c r="G637" s="508"/>
      <c r="H637" s="508"/>
      <c r="I637" s="329"/>
    </row>
    <row r="638" spans="1:9" ht="18" customHeight="1" x14ac:dyDescent="0.4">
      <c r="A638" s="508"/>
      <c r="B638" s="508"/>
      <c r="C638" s="508"/>
      <c r="D638" s="508"/>
      <c r="E638" s="508"/>
      <c r="F638" s="508"/>
      <c r="G638" s="508"/>
      <c r="H638" s="508"/>
      <c r="I638" s="329"/>
    </row>
    <row r="639" spans="1:9" s="68" customFormat="1" ht="18" customHeight="1" x14ac:dyDescent="0.4">
      <c r="A639" s="89"/>
      <c r="B639" s="89"/>
      <c r="C639" s="89"/>
      <c r="D639" s="89"/>
      <c r="E639" s="89"/>
      <c r="F639" s="89"/>
      <c r="G639" s="89"/>
      <c r="H639" s="89"/>
      <c r="I639" s="66"/>
    </row>
    <row r="640" spans="1:9" ht="18" customHeight="1" x14ac:dyDescent="0.4">
      <c r="A640" s="5" t="s">
        <v>258</v>
      </c>
      <c r="B640" s="6"/>
      <c r="C640" s="6"/>
      <c r="D640" s="6"/>
      <c r="E640" s="6"/>
      <c r="F640" s="6"/>
      <c r="G640" s="6"/>
      <c r="H640" s="6"/>
    </row>
    <row r="641" spans="1:9" ht="18" customHeight="1" x14ac:dyDescent="0.4">
      <c r="A641" s="522" t="s">
        <v>386</v>
      </c>
      <c r="B641" s="465"/>
      <c r="C641" s="465"/>
      <c r="D641" s="465"/>
      <c r="E641" s="465"/>
      <c r="F641" s="465"/>
      <c r="G641" s="465"/>
      <c r="H641" s="465"/>
    </row>
    <row r="642" spans="1:9" ht="18" customHeight="1" x14ac:dyDescent="0.4">
      <c r="A642" s="465"/>
      <c r="B642" s="465"/>
      <c r="C642" s="465"/>
      <c r="D642" s="465"/>
      <c r="E642" s="465"/>
      <c r="F642" s="465"/>
      <c r="G642" s="465"/>
      <c r="H642" s="465"/>
    </row>
    <row r="643" spans="1:9" ht="18" customHeight="1" x14ac:dyDescent="0.4">
      <c r="A643" s="64" t="s">
        <v>259</v>
      </c>
      <c r="B643" s="1"/>
      <c r="C643" s="1"/>
      <c r="D643" s="1"/>
      <c r="E643" s="1"/>
      <c r="F643" s="1"/>
      <c r="G643" s="1"/>
      <c r="H643" s="1"/>
    </row>
    <row r="645" spans="1:9" ht="18" customHeight="1" x14ac:dyDescent="0.4">
      <c r="A645" s="543" t="s">
        <v>446</v>
      </c>
      <c r="B645" s="535"/>
      <c r="C645" s="535"/>
      <c r="D645" s="535"/>
      <c r="E645" s="535"/>
      <c r="F645" s="535"/>
      <c r="G645" s="535"/>
      <c r="H645" s="536"/>
      <c r="I645" s="66" t="s">
        <v>332</v>
      </c>
    </row>
    <row r="646" spans="1:9" ht="18" customHeight="1" x14ac:dyDescent="0.4">
      <c r="A646" s="544"/>
      <c r="B646" s="545"/>
      <c r="C646" s="545"/>
      <c r="D646" s="545"/>
      <c r="E646" s="545"/>
      <c r="F646" s="545"/>
      <c r="G646" s="545"/>
      <c r="H646" s="539"/>
      <c r="I646" s="329"/>
    </row>
    <row r="647" spans="1:9" ht="18" customHeight="1" x14ac:dyDescent="0.4">
      <c r="A647" s="544"/>
      <c r="B647" s="545"/>
      <c r="C647" s="545"/>
      <c r="D647" s="545"/>
      <c r="E647" s="545"/>
      <c r="F647" s="545"/>
      <c r="G647" s="545"/>
      <c r="H647" s="539"/>
      <c r="I647" s="329"/>
    </row>
    <row r="648" spans="1:9" ht="18" customHeight="1" x14ac:dyDescent="0.4">
      <c r="A648" s="540"/>
      <c r="B648" s="541"/>
      <c r="C648" s="541"/>
      <c r="D648" s="541"/>
      <c r="E648" s="541"/>
      <c r="F648" s="541"/>
      <c r="G648" s="541"/>
      <c r="H648" s="542"/>
    </row>
    <row r="649" spans="1:9" ht="18" customHeight="1" x14ac:dyDescent="0.4">
      <c r="A649" s="64" t="s">
        <v>260</v>
      </c>
      <c r="B649" s="1"/>
      <c r="C649" s="1"/>
      <c r="D649" s="1"/>
      <c r="E649" s="1"/>
      <c r="F649" s="1"/>
      <c r="G649" s="1"/>
      <c r="H649" s="1"/>
    </row>
    <row r="651" spans="1:9" ht="18" customHeight="1" x14ac:dyDescent="0.4">
      <c r="A651" s="543" t="s">
        <v>447</v>
      </c>
      <c r="B651" s="535"/>
      <c r="C651" s="535"/>
      <c r="D651" s="535"/>
      <c r="E651" s="535"/>
      <c r="F651" s="535"/>
      <c r="G651" s="535"/>
      <c r="H651" s="536"/>
      <c r="I651" s="66" t="s">
        <v>332</v>
      </c>
    </row>
    <row r="652" spans="1:9" ht="18" customHeight="1" x14ac:dyDescent="0.4">
      <c r="A652" s="544"/>
      <c r="B652" s="545"/>
      <c r="C652" s="545"/>
      <c r="D652" s="545"/>
      <c r="E652" s="545"/>
      <c r="F652" s="545"/>
      <c r="G652" s="545"/>
      <c r="H652" s="539"/>
      <c r="I652" s="329"/>
    </row>
    <row r="653" spans="1:9" ht="18" customHeight="1" x14ac:dyDescent="0.4">
      <c r="A653" s="544"/>
      <c r="B653" s="545"/>
      <c r="C653" s="545"/>
      <c r="D653" s="545"/>
      <c r="E653" s="545"/>
      <c r="F653" s="545"/>
      <c r="G653" s="545"/>
      <c r="H653" s="539"/>
      <c r="I653" s="329"/>
    </row>
    <row r="654" spans="1:9" ht="18" customHeight="1" x14ac:dyDescent="0.4">
      <c r="A654" s="540"/>
      <c r="B654" s="541"/>
      <c r="C654" s="541"/>
      <c r="D654" s="541"/>
      <c r="E654" s="541"/>
      <c r="F654" s="541"/>
      <c r="G654" s="541"/>
      <c r="H654" s="542"/>
    </row>
    <row r="655" spans="1:9" ht="18" customHeight="1" x14ac:dyDescent="0.4">
      <c r="A655" s="64" t="s">
        <v>261</v>
      </c>
      <c r="B655" s="1"/>
      <c r="C655" s="1"/>
      <c r="D655" s="1"/>
      <c r="E655" s="1"/>
      <c r="F655" s="1"/>
      <c r="G655" s="1"/>
      <c r="H655" s="1"/>
    </row>
    <row r="657" spans="1:9" ht="18" customHeight="1" x14ac:dyDescent="0.4">
      <c r="A657" s="534" t="s">
        <v>448</v>
      </c>
      <c r="B657" s="535"/>
      <c r="C657" s="535"/>
      <c r="D657" s="535"/>
      <c r="E657" s="535"/>
      <c r="F657" s="535"/>
      <c r="G657" s="535"/>
      <c r="H657" s="536"/>
      <c r="I657" s="66" t="s">
        <v>332</v>
      </c>
    </row>
    <row r="658" spans="1:9" ht="18" customHeight="1" x14ac:dyDescent="0.4">
      <c r="A658" s="544"/>
      <c r="B658" s="545"/>
      <c r="C658" s="545"/>
      <c r="D658" s="545"/>
      <c r="E658" s="545"/>
      <c r="F658" s="545"/>
      <c r="G658" s="545"/>
      <c r="H658" s="539"/>
      <c r="I658" s="329"/>
    </row>
    <row r="659" spans="1:9" ht="18" customHeight="1" x14ac:dyDescent="0.4">
      <c r="A659" s="544"/>
      <c r="B659" s="545"/>
      <c r="C659" s="545"/>
      <c r="D659" s="545"/>
      <c r="E659" s="545"/>
      <c r="F659" s="545"/>
      <c r="G659" s="545"/>
      <c r="H659" s="539"/>
      <c r="I659" s="329"/>
    </row>
    <row r="660" spans="1:9" ht="18" customHeight="1" x14ac:dyDescent="0.4">
      <c r="A660" s="540"/>
      <c r="B660" s="541"/>
      <c r="C660" s="541"/>
      <c r="D660" s="541"/>
      <c r="E660" s="541"/>
      <c r="F660" s="541"/>
      <c r="G660" s="541"/>
      <c r="H660" s="542"/>
    </row>
    <row r="661" spans="1:9" ht="18" customHeight="1" x14ac:dyDescent="0.4">
      <c r="A661" s="64" t="s">
        <v>262</v>
      </c>
      <c r="B661" s="1"/>
      <c r="C661" s="1"/>
      <c r="D661" s="1"/>
      <c r="E661" s="1"/>
      <c r="F661" s="1"/>
      <c r="G661" s="1"/>
      <c r="H661" s="1"/>
    </row>
    <row r="663" spans="1:9" ht="18" customHeight="1" x14ac:dyDescent="0.4">
      <c r="A663" s="65" t="s">
        <v>461</v>
      </c>
      <c r="B663" s="4"/>
      <c r="C663" s="4"/>
      <c r="D663" s="4"/>
      <c r="E663" s="4"/>
      <c r="F663" s="4"/>
      <c r="G663" s="4"/>
      <c r="H663" s="4"/>
    </row>
    <row r="664" spans="1:9" ht="18" customHeight="1" x14ac:dyDescent="0.4">
      <c r="A664" s="534"/>
      <c r="B664" s="535"/>
      <c r="C664" s="535"/>
      <c r="D664" s="535"/>
      <c r="E664" s="535"/>
      <c r="F664" s="535"/>
      <c r="G664" s="535"/>
      <c r="H664" s="536"/>
      <c r="I664" s="66" t="s">
        <v>332</v>
      </c>
    </row>
    <row r="665" spans="1:9" ht="18" customHeight="1" x14ac:dyDescent="0.4">
      <c r="A665" s="537"/>
      <c r="B665" s="538"/>
      <c r="C665" s="538"/>
      <c r="D665" s="538"/>
      <c r="E665" s="538"/>
      <c r="F665" s="538"/>
      <c r="G665" s="538"/>
      <c r="H665" s="539"/>
    </row>
    <row r="666" spans="1:9" ht="18" customHeight="1" x14ac:dyDescent="0.4">
      <c r="A666" s="540"/>
      <c r="B666" s="541"/>
      <c r="C666" s="541"/>
      <c r="D666" s="541"/>
      <c r="E666" s="541"/>
      <c r="F666" s="541"/>
      <c r="G666" s="541"/>
      <c r="H666" s="542"/>
      <c r="I666" s="329"/>
    </row>
    <row r="668" spans="1:9" ht="18" customHeight="1" x14ac:dyDescent="0.4">
      <c r="A668" s="65" t="s">
        <v>462</v>
      </c>
      <c r="B668" s="4"/>
      <c r="C668" s="4"/>
      <c r="D668" s="4"/>
      <c r="E668" s="4"/>
      <c r="F668" s="4"/>
      <c r="G668" s="4"/>
      <c r="H668" s="4"/>
    </row>
    <row r="669" spans="1:9" ht="18" customHeight="1" x14ac:dyDescent="0.4">
      <c r="A669" s="534"/>
      <c r="B669" s="535"/>
      <c r="C669" s="535"/>
      <c r="D669" s="535"/>
      <c r="E669" s="535"/>
      <c r="F669" s="535"/>
      <c r="G669" s="535"/>
      <c r="H669" s="536"/>
      <c r="I669" s="66" t="s">
        <v>332</v>
      </c>
    </row>
    <row r="670" spans="1:9" ht="18" customHeight="1" x14ac:dyDescent="0.4">
      <c r="A670" s="537"/>
      <c r="B670" s="538"/>
      <c r="C670" s="538"/>
      <c r="D670" s="538"/>
      <c r="E670" s="538"/>
      <c r="F670" s="538"/>
      <c r="G670" s="538"/>
      <c r="H670" s="539"/>
    </row>
    <row r="671" spans="1:9" ht="18" customHeight="1" x14ac:dyDescent="0.4">
      <c r="A671" s="540"/>
      <c r="B671" s="541"/>
      <c r="C671" s="541"/>
      <c r="D671" s="541"/>
      <c r="E671" s="541"/>
      <c r="F671" s="541"/>
      <c r="G671" s="541"/>
      <c r="H671" s="542"/>
      <c r="I671" s="329"/>
    </row>
    <row r="673" spans="1:9" ht="18" customHeight="1" x14ac:dyDescent="0.4">
      <c r="A673" s="65" t="s">
        <v>478</v>
      </c>
      <c r="B673" s="4"/>
      <c r="C673" s="4"/>
      <c r="D673" s="4"/>
      <c r="E673" s="4"/>
      <c r="F673" s="4"/>
      <c r="G673" s="4"/>
      <c r="H673" s="4"/>
    </row>
    <row r="674" spans="1:9" ht="18" customHeight="1" x14ac:dyDescent="0.4">
      <c r="A674" s="534"/>
      <c r="B674" s="535"/>
      <c r="C674" s="535"/>
      <c r="D674" s="535"/>
      <c r="E674" s="535"/>
      <c r="F674" s="535"/>
      <c r="G674" s="535"/>
      <c r="H674" s="536"/>
      <c r="I674" s="66" t="s">
        <v>332</v>
      </c>
    </row>
    <row r="675" spans="1:9" ht="18" customHeight="1" x14ac:dyDescent="0.4">
      <c r="A675" s="537"/>
      <c r="B675" s="538"/>
      <c r="C675" s="538"/>
      <c r="D675" s="538"/>
      <c r="E675" s="538"/>
      <c r="F675" s="538"/>
      <c r="G675" s="538"/>
      <c r="H675" s="539"/>
    </row>
    <row r="676" spans="1:9" ht="18" customHeight="1" x14ac:dyDescent="0.4">
      <c r="A676" s="540"/>
      <c r="B676" s="541"/>
      <c r="C676" s="541"/>
      <c r="D676" s="541"/>
      <c r="E676" s="541"/>
      <c r="F676" s="541"/>
      <c r="G676" s="541"/>
      <c r="H676" s="542"/>
      <c r="I676" s="329"/>
    </row>
    <row r="678" spans="1:9" ht="18" customHeight="1" x14ac:dyDescent="0.4">
      <c r="A678" s="65" t="s">
        <v>463</v>
      </c>
      <c r="B678" s="4"/>
      <c r="C678" s="4"/>
      <c r="D678" s="4"/>
      <c r="E678" s="4"/>
      <c r="F678" s="4"/>
      <c r="G678" s="4"/>
      <c r="H678" s="4"/>
    </row>
    <row r="679" spans="1:9" ht="18" customHeight="1" x14ac:dyDescent="0.4">
      <c r="A679" s="534"/>
      <c r="B679" s="535"/>
      <c r="C679" s="535"/>
      <c r="D679" s="535"/>
      <c r="E679" s="535"/>
      <c r="F679" s="535"/>
      <c r="G679" s="535"/>
      <c r="H679" s="536"/>
      <c r="I679" s="66" t="s">
        <v>332</v>
      </c>
    </row>
    <row r="680" spans="1:9" ht="18" customHeight="1" x14ac:dyDescent="0.4">
      <c r="A680" s="537"/>
      <c r="B680" s="538"/>
      <c r="C680" s="538"/>
      <c r="D680" s="538"/>
      <c r="E680" s="538"/>
      <c r="F680" s="538"/>
      <c r="G680" s="538"/>
      <c r="H680" s="539"/>
    </row>
    <row r="681" spans="1:9" ht="18" customHeight="1" x14ac:dyDescent="0.4">
      <c r="A681" s="540"/>
      <c r="B681" s="541"/>
      <c r="C681" s="541"/>
      <c r="D681" s="541"/>
      <c r="E681" s="541"/>
      <c r="F681" s="541"/>
      <c r="G681" s="541"/>
      <c r="H681" s="542"/>
      <c r="I681" s="329"/>
    </row>
  </sheetData>
  <mergeCells count="246">
    <mergeCell ref="A664:H666"/>
    <mergeCell ref="A669:H671"/>
    <mergeCell ref="A674:H676"/>
    <mergeCell ref="A679:H681"/>
    <mergeCell ref="A645:H648"/>
    <mergeCell ref="A651:H654"/>
    <mergeCell ref="A657:H660"/>
    <mergeCell ref="A634:H635"/>
    <mergeCell ref="A636:H638"/>
    <mergeCell ref="A641:H642"/>
    <mergeCell ref="A628:H630"/>
    <mergeCell ref="A579:H580"/>
    <mergeCell ref="F582:G582"/>
    <mergeCell ref="D583:E583"/>
    <mergeCell ref="D584:E584"/>
    <mergeCell ref="F587:G587"/>
    <mergeCell ref="E610:F610"/>
    <mergeCell ref="A613:H614"/>
    <mergeCell ref="A615:H617"/>
    <mergeCell ref="A619:H620"/>
    <mergeCell ref="A621:H623"/>
    <mergeCell ref="A626:H627"/>
    <mergeCell ref="A570:A571"/>
    <mergeCell ref="B570:H571"/>
    <mergeCell ref="A606:H607"/>
    <mergeCell ref="G608:H608"/>
    <mergeCell ref="E609:F609"/>
    <mergeCell ref="A572:A573"/>
    <mergeCell ref="B572:H573"/>
    <mergeCell ref="A574:A575"/>
    <mergeCell ref="B574:H575"/>
    <mergeCell ref="D588:E588"/>
    <mergeCell ref="D589:E589"/>
    <mergeCell ref="A592:H593"/>
    <mergeCell ref="A594:H596"/>
    <mergeCell ref="A598:H599"/>
    <mergeCell ref="A600:H602"/>
    <mergeCell ref="A559:H560"/>
    <mergeCell ref="A566:A567"/>
    <mergeCell ref="B566:H567"/>
    <mergeCell ref="A568:A569"/>
    <mergeCell ref="B568:H569"/>
    <mergeCell ref="A542:H543"/>
    <mergeCell ref="D544:E544"/>
    <mergeCell ref="E545:F545"/>
    <mergeCell ref="F546:G546"/>
    <mergeCell ref="A549:H550"/>
    <mergeCell ref="C555:H556"/>
    <mergeCell ref="A564:A565"/>
    <mergeCell ref="B564:H565"/>
    <mergeCell ref="E515:F515"/>
    <mergeCell ref="F516:G516"/>
    <mergeCell ref="A519:H520"/>
    <mergeCell ref="C527:H528"/>
    <mergeCell ref="A529:H530"/>
    <mergeCell ref="C537:H538"/>
    <mergeCell ref="A474:H476"/>
    <mergeCell ref="A478:H480"/>
    <mergeCell ref="A493:H494"/>
    <mergeCell ref="A508:H509"/>
    <mergeCell ref="A512:H513"/>
    <mergeCell ref="D514:E514"/>
    <mergeCell ref="A452:H453"/>
    <mergeCell ref="B454:H456"/>
    <mergeCell ref="A458:H459"/>
    <mergeCell ref="B460:H462"/>
    <mergeCell ref="A464:H466"/>
    <mergeCell ref="B467:H469"/>
    <mergeCell ref="B402:H404"/>
    <mergeCell ref="B408:H410"/>
    <mergeCell ref="B412:H414"/>
    <mergeCell ref="B416:H418"/>
    <mergeCell ref="B420:H422"/>
    <mergeCell ref="B424:H426"/>
    <mergeCell ref="B430:H432"/>
    <mergeCell ref="B434:H436"/>
    <mergeCell ref="B438:H440"/>
    <mergeCell ref="B442:H444"/>
    <mergeCell ref="B446:H448"/>
    <mergeCell ref="B376:H378"/>
    <mergeCell ref="B380:H382"/>
    <mergeCell ref="B386:H388"/>
    <mergeCell ref="B390:H392"/>
    <mergeCell ref="B394:H396"/>
    <mergeCell ref="B398:H400"/>
    <mergeCell ref="B350:H352"/>
    <mergeCell ref="B354:H356"/>
    <mergeCell ref="B358:H360"/>
    <mergeCell ref="B364:H366"/>
    <mergeCell ref="B368:H370"/>
    <mergeCell ref="B372:H374"/>
    <mergeCell ref="B324:H326"/>
    <mergeCell ref="B328:H330"/>
    <mergeCell ref="B332:H334"/>
    <mergeCell ref="B336:H338"/>
    <mergeCell ref="B342:H344"/>
    <mergeCell ref="B346:H348"/>
    <mergeCell ref="D297:F297"/>
    <mergeCell ref="C298:H301"/>
    <mergeCell ref="A311:H312"/>
    <mergeCell ref="D313:F313"/>
    <mergeCell ref="A315:H316"/>
    <mergeCell ref="B320:H322"/>
    <mergeCell ref="A303:H304"/>
    <mergeCell ref="C305:H308"/>
    <mergeCell ref="A290:H291"/>
    <mergeCell ref="D292:F292"/>
    <mergeCell ref="D293:F293"/>
    <mergeCell ref="D294:F294"/>
    <mergeCell ref="D295:F295"/>
    <mergeCell ref="D296:F296"/>
    <mergeCell ref="A282:B284"/>
    <mergeCell ref="C282:E284"/>
    <mergeCell ref="F282:H284"/>
    <mergeCell ref="A285:B287"/>
    <mergeCell ref="C285:E287"/>
    <mergeCell ref="F285:H287"/>
    <mergeCell ref="A275:B278"/>
    <mergeCell ref="C275:E278"/>
    <mergeCell ref="F275:H278"/>
    <mergeCell ref="A279:B281"/>
    <mergeCell ref="C279:E281"/>
    <mergeCell ref="F279:H281"/>
    <mergeCell ref="A259:H259"/>
    <mergeCell ref="B260:H263"/>
    <mergeCell ref="B264:H267"/>
    <mergeCell ref="A270:H272"/>
    <mergeCell ref="A274:B274"/>
    <mergeCell ref="C274:E274"/>
    <mergeCell ref="F274:H274"/>
    <mergeCell ref="E250:H250"/>
    <mergeCell ref="E251:H251"/>
    <mergeCell ref="E254:H254"/>
    <mergeCell ref="E255:H255"/>
    <mergeCell ref="E256:H256"/>
    <mergeCell ref="E257:H257"/>
    <mergeCell ref="A240:B241"/>
    <mergeCell ref="C240:H241"/>
    <mergeCell ref="A244:H244"/>
    <mergeCell ref="E247:H247"/>
    <mergeCell ref="E248:H248"/>
    <mergeCell ref="E249:H249"/>
    <mergeCell ref="A237:B237"/>
    <mergeCell ref="C237:E237"/>
    <mergeCell ref="F237:H237"/>
    <mergeCell ref="A238:B239"/>
    <mergeCell ref="C238:E239"/>
    <mergeCell ref="F238:H239"/>
    <mergeCell ref="A233:B234"/>
    <mergeCell ref="C233:D233"/>
    <mergeCell ref="E233:F233"/>
    <mergeCell ref="G233:H233"/>
    <mergeCell ref="C234:D234"/>
    <mergeCell ref="E234:F234"/>
    <mergeCell ref="G234:H234"/>
    <mergeCell ref="A231:B232"/>
    <mergeCell ref="C231:D231"/>
    <mergeCell ref="E231:F231"/>
    <mergeCell ref="G231:H231"/>
    <mergeCell ref="C232:D232"/>
    <mergeCell ref="E232:F232"/>
    <mergeCell ref="G232:H232"/>
    <mergeCell ref="A229:B230"/>
    <mergeCell ref="C229:D229"/>
    <mergeCell ref="E229:F229"/>
    <mergeCell ref="G229:H229"/>
    <mergeCell ref="C230:D230"/>
    <mergeCell ref="E230:F230"/>
    <mergeCell ref="G230:H230"/>
    <mergeCell ref="A184:H187"/>
    <mergeCell ref="B188:H188"/>
    <mergeCell ref="B200:H200"/>
    <mergeCell ref="B212:H212"/>
    <mergeCell ref="A226:H227"/>
    <mergeCell ref="A228:B228"/>
    <mergeCell ref="C228:D228"/>
    <mergeCell ref="E228:F228"/>
    <mergeCell ref="G228:H228"/>
    <mergeCell ref="C177:D177"/>
    <mergeCell ref="F177:G177"/>
    <mergeCell ref="C179:D179"/>
    <mergeCell ref="F179:G179"/>
    <mergeCell ref="C181:D181"/>
    <mergeCell ref="F181:G181"/>
    <mergeCell ref="C162:D162"/>
    <mergeCell ref="F162:G162"/>
    <mergeCell ref="C167:D167"/>
    <mergeCell ref="F167:G167"/>
    <mergeCell ref="C170:D170"/>
    <mergeCell ref="F170:G170"/>
    <mergeCell ref="C145:D145"/>
    <mergeCell ref="F145:G145"/>
    <mergeCell ref="C150:D150"/>
    <mergeCell ref="F150:G150"/>
    <mergeCell ref="C156:D156"/>
    <mergeCell ref="F156:G156"/>
    <mergeCell ref="C117:D117"/>
    <mergeCell ref="F117:G117"/>
    <mergeCell ref="C133:D133"/>
    <mergeCell ref="F133:G133"/>
    <mergeCell ref="C142:D142"/>
    <mergeCell ref="F142:G142"/>
    <mergeCell ref="C119:D119"/>
    <mergeCell ref="F119:G119"/>
    <mergeCell ref="C123:D123"/>
    <mergeCell ref="F123:G123"/>
    <mergeCell ref="C127:D127"/>
    <mergeCell ref="F127:G127"/>
    <mergeCell ref="C110:D110"/>
    <mergeCell ref="F110:G110"/>
    <mergeCell ref="C113:D113"/>
    <mergeCell ref="F113:G113"/>
    <mergeCell ref="C115:D115"/>
    <mergeCell ref="F115:G115"/>
    <mergeCell ref="C97:D97"/>
    <mergeCell ref="F97:G97"/>
    <mergeCell ref="C102:D102"/>
    <mergeCell ref="F102:G102"/>
    <mergeCell ref="C108:D108"/>
    <mergeCell ref="F108:G108"/>
    <mergeCell ref="C80:D80"/>
    <mergeCell ref="F80:G80"/>
    <mergeCell ref="C82:D82"/>
    <mergeCell ref="F82:G82"/>
    <mergeCell ref="C88:D88"/>
    <mergeCell ref="F88:G88"/>
    <mergeCell ref="C53:D53"/>
    <mergeCell ref="F53:G53"/>
    <mergeCell ref="C57:D57"/>
    <mergeCell ref="F57:G57"/>
    <mergeCell ref="C77:D77"/>
    <mergeCell ref="F77:G77"/>
    <mergeCell ref="B28:C28"/>
    <mergeCell ref="E28:H28"/>
    <mergeCell ref="B29:C29"/>
    <mergeCell ref="E29:H29"/>
    <mergeCell ref="A41:H42"/>
    <mergeCell ref="A43:H46"/>
    <mergeCell ref="A1:H2"/>
    <mergeCell ref="A4:H7"/>
    <mergeCell ref="B23:H23"/>
    <mergeCell ref="B26:D26"/>
    <mergeCell ref="F26:H26"/>
    <mergeCell ref="B27:D27"/>
    <mergeCell ref="B25:H25"/>
    <mergeCell ref="B24:H24"/>
  </mergeCells>
  <phoneticPr fontId="1"/>
  <dataValidations count="16">
    <dataValidation type="list" allowBlank="1" showInputMessage="1" showErrorMessage="1" sqref="D561">
      <formula1>"A,B,C,D,E,F"</formula1>
    </dataValidation>
    <dataValidation type="list" allowBlank="1" showInputMessage="1" showErrorMessage="1" sqref="E257:H257">
      <formula1>"現状で不足している,5年以内に不足が見込まれる,10年以内に不足が懸念される,当面不足することはない"</formula1>
    </dataValidation>
    <dataValidation type="list" allowBlank="1" showInputMessage="1" showErrorMessage="1" sqref="F40">
      <formula1>"1次,2次,3次以下"</formula1>
    </dataValidation>
    <dataValidation type="list" allowBlank="1" showInputMessage="1" showErrorMessage="1" sqref="E251:H251">
      <formula1>"現状で不足している,5年以内に不足が見込まれる,10年以内に不足が懸念される,当面不足することはない,技能者を直接雇用しない"</formula1>
    </dataValidation>
    <dataValidation type="list" allowBlank="1" showInputMessage="1" showErrorMessage="1" sqref="E250 E256">
      <formula1>"現状で不足している,5年以内に不足が見込まれる,10年以内に不足が懸念される,当面不足することはない,資格を有しない技術者を配置する工事はない"</formula1>
    </dataValidation>
    <dataValidation type="list" allowBlank="1" showInputMessage="1" showErrorMessage="1" sqref="E248:E249 E254">
      <formula1>"現状で不足している,5年以内に不足が見込まれる,10年以内に不足が懸念される,当面不足することはない,主任技術者を配置する工事はない"</formula1>
    </dataValidation>
    <dataValidation type="list" allowBlank="1" showInputMessage="1" showErrorMessage="1" sqref="E247">
      <formula1>"現状で不足している,5年以内に不足が見込まれる,10年以内に不足が懸念される,当面不足することはない,監理技術者を配置する工事はない"</formula1>
    </dataValidation>
    <dataValidation type="list" allowBlank="1" showInputMessage="1" showErrorMessage="1" sqref="F471 F41:F42 F38:F39">
      <formula1>"0,10,20,30,40,50,60,70,80,90,100"</formula1>
    </dataValidation>
    <dataValidation type="list" allowBlank="1" showInputMessage="1" showErrorMessage="1" sqref="D35">
      <formula1>"0.1以下,0.1超～0.5以下,0.5超～1以下,1超～10以下,10超～50以下,50超"</formula1>
    </dataValidation>
    <dataValidation type="list" allowBlank="1" showInputMessage="1" showErrorMessage="1" sqref="D292:F297">
      <formula1>"すでに導入済み,1年以内に導入予定,3年以内に導入予定,当面導入予定なし"</formula1>
    </dataValidation>
    <dataValidation type="list" allowBlank="1" showInputMessage="1" showErrorMessage="1" sqref="B49:B51 B54 B59 B78 B128 B83 B91 B99 B103 B81 B111 B136 B143 B146 B151 B157 B163 B168 B171 B109 B114 B116 B178 B180 B118 B120 B124">
      <formula1>"1,2,3"</formula1>
    </dataValidation>
    <dataValidation type="whole" allowBlank="1" showInputMessage="1" showErrorMessage="1" sqref="B169 B52 B58 B60:B76 B89:B90 B79 B84:B87 B98 B100:B101 B104:B107 B112 B129:B132 B134:B142 B144 B147:B149 B152:B155 B158:B161 B164:B166 B55:B56 B92:B96 B137:B141 B172:B176 B121:B122 B125:B126">
      <formula1>1</formula1>
      <formula2>3</formula2>
    </dataValidation>
    <dataValidation type="list" allowBlank="1" showInputMessage="1" showErrorMessage="1" sqref="D313:F313">
      <formula1>"30%以上,20%程度,10%程度,変わらない,増える"</formula1>
    </dataValidation>
    <dataValidation type="list" allowBlank="1" showInputMessage="1" showErrorMessage="1" sqref="D514:E514 D544:E544 G608:H608 F582:G582 F587:G587">
      <formula1>"あり,なし"</formula1>
    </dataValidation>
    <dataValidation type="list" allowBlank="1" showInputMessage="1" showErrorMessage="1" sqref="D341 E168:E169 H51 H176 E178 E78 H79 H91:H95 E83:E84 E81 H98:H100 E106 E91:E96 H103 H105 H111:H112 E103:E104 H128:H131 H136:H140 H143 H151:H154 H157:H160 H171:H174 E136:E141 E163 E173:E175 E171 H178 H168:H169 E58:E59 E62:E76 H58:H65 H67:H76 D319 D323 D327 D331 D335 D385 D389 D415 H521:H526 H531:H536 D363 D367 D371 D375 D379 D393 D397 D401 D345 D349 D353 D357 E51:E52 E54:E56 H54:H56 E180 H83:H87 E86:E87 E99:E101 H107 H109 E109 E111:E112 E114 E116 H116 E128:E132 E144 E146:E149 H146:H149 E151:E155 E157:E161 E165:E166 H163:H166 D419 D423 D407 D411 H551:H554 D441 D445 D429 D433 D437 E118 H120:H122 E120:E122 H124:H126 E124:E126">
      <formula1>"○"</formula1>
    </dataValidation>
    <dataValidation type="list" allowBlank="1" showInputMessage="1" showErrorMessage="1" sqref="E255:H255">
      <formula1>"現状で不足している,5年以内に不足が見込まれる,10年以内に不足が懸念される,当面不足することはない,主任技術者を非専任で配置する工事はない"</formula1>
    </dataValidation>
  </dataValidations>
  <pageMargins left="0.59055118110236227" right="0.19685039370078741" top="0.39370078740157483" bottom="0.15748031496062992" header="0.31496062992125984" footer="0.11811023622047245"/>
  <pageSetup paperSize="9" scale="98" orientation="portrait" r:id="rId1"/>
  <headerFooter>
    <oddFooter>&amp;R&amp;"-,太字"&amp;12&amp;P</oddFooter>
  </headerFooter>
  <rowBreaks count="16" manualBreakCount="16">
    <brk id="47" max="7" man="1"/>
    <brk id="89" max="7" man="1"/>
    <brk id="134" max="7" man="1"/>
    <brk id="182" max="7" man="1"/>
    <brk id="224" max="7" man="1"/>
    <brk id="268" max="7" man="1"/>
    <brk id="314" max="7" man="1"/>
    <brk id="361" max="7" man="1"/>
    <brk id="405" max="7" man="1"/>
    <brk id="449" max="7" man="1"/>
    <brk id="472" max="7" man="1"/>
    <brk id="506" max="7" man="1"/>
    <brk id="539" max="7" man="1"/>
    <brk id="557" max="7" man="1"/>
    <brk id="603" max="7" man="1"/>
    <brk id="639"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回答</vt:lpstr>
      <vt:lpstr>（回答例）</vt:lpstr>
      <vt:lpstr>'（回答例）'!Print_Area</vt:lpstr>
      <vt:lpstr>回答!Print_Area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安食 典彦</dc:creator>
  <cp:keywords/>
  <dc:description/>
  <cp:lastModifiedBy>ㅤ</cp:lastModifiedBy>
  <cp:revision/>
  <cp:lastPrinted>2021-12-07T01:46:31Z</cp:lastPrinted>
  <dcterms:created xsi:type="dcterms:W3CDTF">2021-10-07T16:29:00Z</dcterms:created>
  <dcterms:modified xsi:type="dcterms:W3CDTF">2021-12-07T02:51:39Z</dcterms:modified>
  <cp:category/>
  <cp:contentStatus/>
</cp:coreProperties>
</file>